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idle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<sst xmlns="http://schemas.openxmlformats.org/spreadsheetml/2006/main" count="38" uniqueCount="34">
  <si>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Č. pol.</t>
  </si>
  <si>
    <t>Název zboží</t>
  </si>
  <si>
    <t>Množství celkem</t>
  </si>
  <si>
    <t>Cena jednotková bez DPH</t>
  </si>
  <si>
    <t>Cena celkem bez DPH</t>
  </si>
  <si>
    <t>ks</t>
  </si>
  <si>
    <t>Kč</t>
  </si>
  <si>
    <t>DPH</t>
  </si>
  <si>
    <t>Cena celkem včetně DPH</t>
  </si>
  <si>
    <t>Př. č. 8 ZD</t>
  </si>
  <si>
    <t>Dodavatel:</t>
  </si>
  <si>
    <t>Doplnit úpný název uchazeče</t>
  </si>
  <si>
    <t>............................................................</t>
  </si>
  <si>
    <t>podpis uchazeče</t>
  </si>
  <si>
    <t>židle pracovní</t>
  </si>
  <si>
    <t>židle konferenční</t>
  </si>
  <si>
    <t>židle pracovní - luxusnější provedení</t>
  </si>
  <si>
    <t>židle konferenční - luxusnější provedení</t>
  </si>
  <si>
    <t>rozkládací pohovka</t>
  </si>
  <si>
    <t>Z1 (místnosti 539+540)</t>
  </si>
  <si>
    <t>židle jednací stohovatelná</t>
  </si>
  <si>
    <t>kancelářská židle otočná</t>
  </si>
  <si>
    <t>Poznámka</t>
  </si>
  <si>
    <t>Z1</t>
  </si>
  <si>
    <t>Z2</t>
  </si>
  <si>
    <t>Z3</t>
  </si>
  <si>
    <t>Z4</t>
  </si>
  <si>
    <t>G1</t>
  </si>
  <si>
    <t>-</t>
  </si>
  <si>
    <t>židle jednací robustní</t>
  </si>
  <si>
    <t>Označení půdorys</t>
  </si>
  <si>
    <t>židle pracovní vysoká bez područek</t>
  </si>
  <si>
    <t>Z2 (místnost 506+542)</t>
  </si>
  <si>
    <t>VÝKAZ VÝMĚR - POLOŽKOVÝ ROZPOČET 2. část VZ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</si>
</sst>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,"/>
    <numFmt numFmtId="165" formatCode="_-* #,##0.00,_K_č_-;\-* #,##0.00,_K_č_-;_-* \-??\ _K_č_-;_-@_-"/>
    <numFmt numFmtId="166" formatCode="#,##0&quot; F&quot;_);[Red]\(#,##0&quot; F)&quot;"/>
    <numFmt numFmtId="167" formatCode="_(\$* #,##0.00_);_(\$* \(#,##0.00\);_(\$* \-??_);_(@_)"/>
    <numFmt numFmtId="168" formatCode="_-* #,##0_-;\-* #,##0_-;_-* \-_-;_-@_-"/>
    <numFmt numFmtId="169" formatCode="_-* #,##0.00_-;\-* #,##0.00_-;_-* \-??_-;_-@_-"/>
    <numFmt numFmtId="170" formatCode="_-[$€-2]\ * #,##0.00_-;\-[$€-2]\ * #,##0.00_-;_-[$€-2]\ * \-??_-"/>
    <numFmt numFmtId="171" formatCode="_-\£* #,##0_-;&quot;-£&quot;* #,##0_-;_-\£* \-_-;_-@_-"/>
    <numFmt numFmtId="172" formatCode="_-\£* #,##0.00_-;&quot;-£&quot;* #,##0.00_-;_-\£* \-??_-;_-@_-"/>
    <numFmt numFmtId="173" formatCode="#,##0&quot; Kč&quot;"/>
    <numFmt numFmtId="174" formatCode="General&quot;.&quot;"/>
    <numFmt numFmtId="175" formatCode="_-* #,##0.00\ &quot;Kč&quot;_-;\-* #,##0.00\ &quot;Kč&quot;_-;_-* &quot;-&quot;\ &quot;Kč&quot;_-;_-@_-"/>
    <numFmt numFmtId="176" formatCode="#,##0.00\ &quot;Kč&quot;"/>
    <numFmt numFmtId="177" formatCode="#,##0.00_ ;\-#,##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0.0"/>
    <numFmt numFmtId="183" formatCode="_-* #,##0&quot; Kč&quot;_-;\-* #,##0&quot; Kč&quot;_-;_-* &quot;- Kč&quot;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0"/>
      <color indexed="8"/>
      <name val=".HelveticaLightTTE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Times New Roman CE"/>
      <family val="1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" borderId="0" applyNumberFormat="0" applyBorder="0" applyAlignment="0" applyProtection="0"/>
    <xf numFmtId="0" fontId="0" fillId="3" borderId="0">
      <alignment/>
      <protection/>
    </xf>
    <xf numFmtId="0" fontId="45" fillId="4" borderId="0" applyNumberFormat="0" applyBorder="0" applyAlignment="0" applyProtection="0"/>
    <xf numFmtId="0" fontId="0" fillId="5" borderId="0">
      <alignment/>
      <protection/>
    </xf>
    <xf numFmtId="0" fontId="45" fillId="6" borderId="0" applyNumberFormat="0" applyBorder="0" applyAlignment="0" applyProtection="0"/>
    <xf numFmtId="0" fontId="0" fillId="7" borderId="0">
      <alignment/>
      <protection/>
    </xf>
    <xf numFmtId="0" fontId="45" fillId="8" borderId="0" applyNumberFormat="0" applyBorder="0" applyAlignment="0" applyProtection="0"/>
    <xf numFmtId="0" fontId="0" fillId="9" borderId="0">
      <alignment/>
      <protection/>
    </xf>
    <xf numFmtId="0" fontId="45" fillId="10" borderId="0" applyNumberFormat="0" applyBorder="0" applyAlignment="0" applyProtection="0"/>
    <xf numFmtId="0" fontId="0" fillId="11" borderId="0">
      <alignment/>
      <protection/>
    </xf>
    <xf numFmtId="0" fontId="45" fillId="12" borderId="0" applyNumberFormat="0" applyBorder="0" applyAlignment="0" applyProtection="0"/>
    <xf numFmtId="0" fontId="0" fillId="13" borderId="0">
      <alignment/>
      <protection/>
    </xf>
    <xf numFmtId="0" fontId="45" fillId="14" borderId="0" applyNumberFormat="0" applyBorder="0" applyAlignment="0" applyProtection="0"/>
    <xf numFmtId="0" fontId="0" fillId="15" borderId="0">
      <alignment/>
      <protection/>
    </xf>
    <xf numFmtId="0" fontId="45" fillId="16" borderId="0" applyNumberFormat="0" applyBorder="0" applyAlignment="0" applyProtection="0"/>
    <xf numFmtId="0" fontId="0" fillId="17" borderId="0">
      <alignment/>
      <protection/>
    </xf>
    <xf numFmtId="0" fontId="45" fillId="18" borderId="0" applyNumberFormat="0" applyBorder="0" applyAlignment="0" applyProtection="0"/>
    <xf numFmtId="0" fontId="0" fillId="19" borderId="0">
      <alignment/>
      <protection/>
    </xf>
    <xf numFmtId="0" fontId="45" fillId="20" borderId="0" applyNumberFormat="0" applyBorder="0" applyAlignment="0" applyProtection="0"/>
    <xf numFmtId="0" fontId="0" fillId="9" borderId="0">
      <alignment/>
      <protection/>
    </xf>
    <xf numFmtId="0" fontId="45" fillId="21" borderId="0" applyNumberFormat="0" applyBorder="0" applyAlignment="0" applyProtection="0"/>
    <xf numFmtId="0" fontId="0" fillId="15" borderId="0">
      <alignment/>
      <protection/>
    </xf>
    <xf numFmtId="0" fontId="45" fillId="22" borderId="0" applyNumberFormat="0" applyBorder="0" applyAlignment="0" applyProtection="0"/>
    <xf numFmtId="0" fontId="0" fillId="23" borderId="0">
      <alignment/>
      <protection/>
    </xf>
    <xf numFmtId="0" fontId="46" fillId="24" borderId="0" applyNumberFormat="0" applyBorder="0" applyAlignment="0" applyProtection="0"/>
    <xf numFmtId="0" fontId="2" fillId="25" borderId="0">
      <alignment/>
      <protection/>
    </xf>
    <xf numFmtId="0" fontId="46" fillId="26" borderId="0" applyNumberFormat="0" applyBorder="0" applyAlignment="0" applyProtection="0"/>
    <xf numFmtId="0" fontId="2" fillId="17" borderId="0">
      <alignment/>
      <protection/>
    </xf>
    <xf numFmtId="0" fontId="46" fillId="27" borderId="0" applyNumberFormat="0" applyBorder="0" applyAlignment="0" applyProtection="0"/>
    <xf numFmtId="0" fontId="2" fillId="19" borderId="0">
      <alignment/>
      <protection/>
    </xf>
    <xf numFmtId="0" fontId="46" fillId="28" borderId="0" applyNumberFormat="0" applyBorder="0" applyAlignment="0" applyProtection="0"/>
    <xf numFmtId="0" fontId="2" fillId="29" borderId="0">
      <alignment/>
      <protection/>
    </xf>
    <xf numFmtId="0" fontId="46" fillId="30" borderId="0" applyNumberFormat="0" applyBorder="0" applyAlignment="0" applyProtection="0"/>
    <xf numFmtId="0" fontId="2" fillId="31" borderId="0">
      <alignment/>
      <protection/>
    </xf>
    <xf numFmtId="0" fontId="46" fillId="32" borderId="0" applyNumberFormat="0" applyBorder="0" applyAlignment="0" applyProtection="0"/>
    <xf numFmtId="0" fontId="2" fillId="33" borderId="0">
      <alignment/>
      <protection/>
    </xf>
    <xf numFmtId="0" fontId="47" fillId="0" borderId="1" applyNumberFormat="0" applyFill="0" applyAlignment="0" applyProtection="0"/>
    <xf numFmtId="0" fontId="3" fillId="0" borderId="2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43" fontId="1" fillId="0" borderId="0" applyFill="0" applyBorder="0" applyAlignment="0" applyProtection="0"/>
    <xf numFmtId="173" fontId="0" fillId="0" borderId="0">
      <alignment/>
      <protection/>
    </xf>
    <xf numFmtId="41" fontId="1" fillId="0" borderId="0" applyFill="0" applyBorder="0" applyAlignment="0" applyProtection="0"/>
    <xf numFmtId="168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8" fillId="34" borderId="0" applyNumberFormat="0" applyBorder="0" applyAlignment="0" applyProtection="0"/>
    <xf numFmtId="0" fontId="4" fillId="5" borderId="0">
      <alignment/>
      <protection/>
    </xf>
    <xf numFmtId="0" fontId="7" fillId="35" borderId="0">
      <alignment/>
      <protection/>
    </xf>
    <xf numFmtId="0" fontId="49" fillId="36" borderId="3" applyNumberFormat="0" applyAlignment="0" applyProtection="0"/>
    <xf numFmtId="0" fontId="8" fillId="37" borderId="0">
      <alignment/>
      <protection/>
    </xf>
    <xf numFmtId="0" fontId="0" fillId="0" borderId="4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5">
      <alignment vertical="center" wrapText="1"/>
      <protection/>
    </xf>
    <xf numFmtId="0" fontId="10" fillId="0" borderId="6">
      <alignment horizontal="left" vertical="center"/>
      <protection/>
    </xf>
    <xf numFmtId="0" fontId="50" fillId="0" borderId="7" applyNumberFormat="0" applyFill="0" applyAlignment="0" applyProtection="0"/>
    <xf numFmtId="0" fontId="11" fillId="0" borderId="8">
      <alignment/>
      <protection/>
    </xf>
    <xf numFmtId="0" fontId="51" fillId="0" borderId="9" applyNumberFormat="0" applyFill="0" applyAlignment="0" applyProtection="0"/>
    <xf numFmtId="0" fontId="12" fillId="0" borderId="10">
      <alignment/>
      <protection/>
    </xf>
    <xf numFmtId="0" fontId="52" fillId="0" borderId="11" applyNumberFormat="0" applyFill="0" applyAlignment="0" applyProtection="0"/>
    <xf numFmtId="0" fontId="13" fillId="0" borderId="12">
      <alignment/>
      <protection/>
    </xf>
    <xf numFmtId="0" fontId="52" fillId="0" borderId="0" applyNumberFormat="0" applyFill="0" applyBorder="0" applyAlignment="0" applyProtection="0"/>
    <xf numFmtId="0" fontId="13" fillId="0" borderId="0">
      <alignment/>
      <protection/>
    </xf>
    <xf numFmtId="0" fontId="0" fillId="33" borderId="13">
      <alignment/>
      <protection/>
    </xf>
    <xf numFmtId="0" fontId="14" fillId="38" borderId="14">
      <alignment/>
      <protection/>
    </xf>
    <xf numFmtId="0" fontId="15" fillId="39" borderId="0">
      <alignment/>
      <protection/>
    </xf>
    <xf numFmtId="0" fontId="53" fillId="0" borderId="0" applyNumberFormat="0" applyFill="0" applyBorder="0" applyAlignment="0" applyProtection="0"/>
    <xf numFmtId="0" fontId="20" fillId="0" borderId="0">
      <alignment/>
      <protection/>
    </xf>
    <xf numFmtId="0" fontId="21" fillId="40" borderId="15">
      <alignment/>
      <protection/>
    </xf>
    <xf numFmtId="0" fontId="54" fillId="41" borderId="0" applyNumberFormat="0" applyBorder="0" applyAlignment="0" applyProtection="0"/>
    <xf numFmtId="0" fontId="16" fillId="42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3" fillId="0" borderId="0">
      <alignment horizontal="left"/>
      <protection/>
    </xf>
    <xf numFmtId="0" fontId="24" fillId="0" borderId="0">
      <alignment horizontal="left" vertical="center"/>
      <protection/>
    </xf>
    <xf numFmtId="0" fontId="37" fillId="0" borderId="0" applyNumberFormat="0" applyFill="0" applyBorder="0" applyAlignment="0" applyProtection="0"/>
    <xf numFmtId="0" fontId="0" fillId="43" borderId="16" applyNumberFormat="0" applyFont="0" applyAlignment="0" applyProtection="0"/>
    <xf numFmtId="0" fontId="0" fillId="44" borderId="17">
      <alignment/>
      <protection/>
    </xf>
    <xf numFmtId="9" fontId="0" fillId="0" borderId="0">
      <alignment/>
      <protection/>
    </xf>
    <xf numFmtId="9" fontId="1" fillId="0" borderId="0" applyFill="0" applyBorder="0" applyAlignment="0" applyProtection="0"/>
    <xf numFmtId="9" fontId="0" fillId="0" borderId="0">
      <alignment/>
      <protection/>
    </xf>
    <xf numFmtId="0" fontId="55" fillId="0" borderId="18" applyNumberFormat="0" applyFill="0" applyAlignment="0" applyProtection="0"/>
    <xf numFmtId="0" fontId="25" fillId="0" borderId="0">
      <alignment/>
      <protection/>
    </xf>
    <xf numFmtId="0" fontId="56" fillId="45" borderId="0" applyNumberFormat="0" applyBorder="0" applyAlignment="0" applyProtection="0"/>
    <xf numFmtId="0" fontId="26" fillId="7" borderId="0">
      <alignment/>
      <protection/>
    </xf>
    <xf numFmtId="0" fontId="1" fillId="46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27" fillId="0" borderId="0">
      <alignment/>
      <protection/>
    </xf>
    <xf numFmtId="0" fontId="28" fillId="33" borderId="19">
      <alignment vertical="center"/>
      <protection/>
    </xf>
    <xf numFmtId="0" fontId="58" fillId="47" borderId="20" applyNumberFormat="0" applyAlignment="0" applyProtection="0"/>
    <xf numFmtId="0" fontId="29" fillId="13" borderId="21">
      <alignment/>
      <protection/>
    </xf>
    <xf numFmtId="0" fontId="59" fillId="48" borderId="20" applyNumberFormat="0" applyAlignment="0" applyProtection="0"/>
    <xf numFmtId="0" fontId="31" fillId="35" borderId="21">
      <alignment/>
      <protection/>
    </xf>
    <xf numFmtId="0" fontId="60" fillId="48" borderId="22" applyNumberFormat="0" applyAlignment="0" applyProtection="0"/>
    <xf numFmtId="0" fontId="32" fillId="35" borderId="23">
      <alignment/>
      <protection/>
    </xf>
    <xf numFmtId="0" fontId="61" fillId="0" borderId="0" applyNumberFormat="0" applyFill="0" applyBorder="0" applyAlignment="0" applyProtection="0"/>
    <xf numFmtId="0" fontId="30" fillId="0" borderId="0">
      <alignment/>
      <protection/>
    </xf>
    <xf numFmtId="171" fontId="0" fillId="0" borderId="0">
      <alignment/>
      <protection/>
    </xf>
    <xf numFmtId="172" fontId="0" fillId="0" borderId="0">
      <alignment/>
      <protection/>
    </xf>
    <xf numFmtId="0" fontId="46" fillId="49" borderId="0" applyNumberFormat="0" applyBorder="0" applyAlignment="0" applyProtection="0"/>
    <xf numFmtId="0" fontId="2" fillId="50" borderId="0">
      <alignment/>
      <protection/>
    </xf>
    <xf numFmtId="0" fontId="46" fillId="51" borderId="0" applyNumberFormat="0" applyBorder="0" applyAlignment="0" applyProtection="0"/>
    <xf numFmtId="0" fontId="2" fillId="52" borderId="0">
      <alignment/>
      <protection/>
    </xf>
    <xf numFmtId="0" fontId="46" fillId="53" borderId="0" applyNumberFormat="0" applyBorder="0" applyAlignment="0" applyProtection="0"/>
    <xf numFmtId="0" fontId="2" fillId="54" borderId="0">
      <alignment/>
      <protection/>
    </xf>
    <xf numFmtId="0" fontId="46" fillId="55" borderId="0" applyNumberFormat="0" applyBorder="0" applyAlignment="0" applyProtection="0"/>
    <xf numFmtId="0" fontId="2" fillId="29" borderId="0">
      <alignment/>
      <protection/>
    </xf>
    <xf numFmtId="0" fontId="46" fillId="56" borderId="0" applyNumberFormat="0" applyBorder="0" applyAlignment="0" applyProtection="0"/>
    <xf numFmtId="0" fontId="2" fillId="31" borderId="0">
      <alignment/>
      <protection/>
    </xf>
    <xf numFmtId="0" fontId="46" fillId="57" borderId="0" applyNumberFormat="0" applyBorder="0" applyAlignment="0" applyProtection="0"/>
    <xf numFmtId="0" fontId="2" fillId="58" borderId="0">
      <alignment/>
      <protection/>
    </xf>
  </cellStyleXfs>
  <cellXfs count="52"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8" fillId="0" borderId="0" xfId="104" applyFont="1" applyAlignment="1" applyProtection="1">
      <alignment vertical="center"/>
      <protection/>
    </xf>
    <xf numFmtId="0" fontId="39" fillId="0" borderId="0" xfId="104" applyFont="1" applyAlignment="1" applyProtection="1">
      <alignment horizontal="center"/>
      <protection/>
    </xf>
    <xf numFmtId="0" fontId="39" fillId="0" borderId="0" xfId="104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0" fillId="0" borderId="0" xfId="104" applyFont="1" applyProtection="1">
      <alignment/>
      <protection/>
    </xf>
    <xf numFmtId="0" fontId="38" fillId="38" borderId="0" xfId="104" applyFont="1" applyFill="1" applyAlignment="1" applyProtection="1">
      <alignment horizontal="left"/>
      <protection locked="0"/>
    </xf>
    <xf numFmtId="0" fontId="39" fillId="0" borderId="0" xfId="104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 wrapText="1"/>
      <protection/>
    </xf>
    <xf numFmtId="4" fontId="1" fillId="0" borderId="24" xfId="74" applyNumberFormat="1" applyBorder="1" applyAlignment="1" applyProtection="1">
      <alignment horizontal="right" vertical="center" wrapText="1"/>
      <protection locked="0"/>
    </xf>
    <xf numFmtId="4" fontId="1" fillId="0" borderId="24" xfId="74" applyNumberForma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114" applyFont="1" applyAlignment="1" applyProtection="1">
      <alignment horizontal="center"/>
      <protection/>
    </xf>
    <xf numFmtId="0" fontId="0" fillId="0" borderId="0" xfId="114" applyProtection="1">
      <alignment/>
      <protection/>
    </xf>
    <xf numFmtId="183" fontId="0" fillId="0" borderId="0" xfId="114" applyNumberForma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114" applyBorder="1" applyProtection="1">
      <alignment/>
      <protection/>
    </xf>
    <xf numFmtId="0" fontId="0" fillId="0" borderId="24" xfId="114" applyFont="1" applyBorder="1" applyAlignment="1" applyProtection="1">
      <alignment horizontal="center"/>
      <protection/>
    </xf>
    <xf numFmtId="0" fontId="0" fillId="0" borderId="24" xfId="114" applyNumberForma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24" xfId="114" applyNumberFormat="1" applyFont="1" applyBorder="1" applyAlignment="1" applyProtection="1">
      <alignment horizontal="center" wrapText="1"/>
      <protection/>
    </xf>
    <xf numFmtId="0" fontId="34" fillId="0" borderId="24" xfId="0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34" fillId="0" borderId="0" xfId="0" applyFont="1" applyBorder="1" applyAlignment="1" applyProtection="1">
      <alignment/>
      <protection/>
    </xf>
    <xf numFmtId="0" fontId="39" fillId="0" borderId="0" xfId="104" applyFont="1" applyAlignment="1" applyProtection="1">
      <alignment horizontal="left"/>
      <protection/>
    </xf>
    <xf numFmtId="4" fontId="3" fillId="0" borderId="24" xfId="0" applyNumberFormat="1" applyFont="1" applyBorder="1" applyAlignment="1" applyProtection="1">
      <alignment/>
      <protection locked="0"/>
    </xf>
    <xf numFmtId="0" fontId="0" fillId="0" borderId="24" xfId="114" applyFont="1" applyBorder="1" applyProtection="1">
      <alignment/>
      <protection/>
    </xf>
    <xf numFmtId="0" fontId="0" fillId="0" borderId="24" xfId="114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9" fillId="0" borderId="0" xfId="104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</cellXfs>
  <cellStyles count="142">
    <cellStyle name="Normal" xfId="0"/>
    <cellStyle name="_Ceník CBC - 03,2007" xfId="15"/>
    <cellStyle name="_Ceník CBC - 03,2007_zesilovače" xfId="16"/>
    <cellStyle name="20 % – Zvýraznění1" xfId="17"/>
    <cellStyle name="20 % – Zvýraznění1 2" xfId="18"/>
    <cellStyle name="20 % – Zvýraznění2" xfId="19"/>
    <cellStyle name="20 % – Zvýraznění2 2" xfId="20"/>
    <cellStyle name="20 % – Zvýraznění3" xfId="21"/>
    <cellStyle name="20 % – Zvýraznění3 2" xfId="22"/>
    <cellStyle name="20 % – Zvýraznění4" xfId="23"/>
    <cellStyle name="20 % – Zvýraznění4 2" xfId="24"/>
    <cellStyle name="20 % – Zvýraznění5" xfId="25"/>
    <cellStyle name="20 % – Zvýraznění5 2" xfId="26"/>
    <cellStyle name="20 % – Zvýraznění6" xfId="27"/>
    <cellStyle name="20 % – Zvýraznění6 2" xfId="28"/>
    <cellStyle name="40 % – Zvýraznění1" xfId="29"/>
    <cellStyle name="40 % – Zvýraznění1 2" xfId="30"/>
    <cellStyle name="40 % – Zvýraznění2" xfId="31"/>
    <cellStyle name="40 % – Zvýraznění2 2" xfId="32"/>
    <cellStyle name="40 % – Zvýraznění3" xfId="33"/>
    <cellStyle name="40 % – Zvýraznění3 2" xfId="34"/>
    <cellStyle name="40 % – Zvýraznění4" xfId="35"/>
    <cellStyle name="40 % – Zvýraznění4 2" xfId="36"/>
    <cellStyle name="40 % – Zvýraznění5" xfId="37"/>
    <cellStyle name="40 % – Zvýraznění5 2" xfId="38"/>
    <cellStyle name="40 % – Zvýraznění6" xfId="39"/>
    <cellStyle name="40 % – Zvýraznění6 2" xfId="40"/>
    <cellStyle name="60 % – Zvýraznění1" xfId="41"/>
    <cellStyle name="60 % – Zvýraznění1 2" xfId="42"/>
    <cellStyle name="60 % – Zvýraznění2" xfId="43"/>
    <cellStyle name="60 % – Zvýraznění2 2" xfId="44"/>
    <cellStyle name="60 % – Zvýraznění3" xfId="45"/>
    <cellStyle name="60 % – Zvýraznění3 2" xfId="46"/>
    <cellStyle name="60 % – Zvýraznění4" xfId="47"/>
    <cellStyle name="60 % – Zvýraznění4 2" xfId="48"/>
    <cellStyle name="60 % – Zvýraznění5" xfId="49"/>
    <cellStyle name="60 % – Zvýraznění5 2" xfId="50"/>
    <cellStyle name="60 % – Zvýraznění6" xfId="51"/>
    <cellStyle name="60 % – Zvýraznění6 2" xfId="52"/>
    <cellStyle name="Celkem" xfId="53"/>
    <cellStyle name="Celkem 2" xfId="54"/>
    <cellStyle name="Comma [0]_laroux" xfId="55"/>
    <cellStyle name="Comma_laroux" xfId="56"/>
    <cellStyle name="Currency [0]_laroux" xfId="57"/>
    <cellStyle name="Currency_laroux" xfId="58"/>
    <cellStyle name="Comma" xfId="59"/>
    <cellStyle name="čárky 2" xfId="60"/>
    <cellStyle name="Comma [0]" xfId="61"/>
    <cellStyle name="Dezimal [0]_Compiling Utility Macros" xfId="62"/>
    <cellStyle name="Dezimal_Compiling Utility Macros" xfId="63"/>
    <cellStyle name="Euro" xfId="64"/>
    <cellStyle name="Hyperlink" xfId="65"/>
    <cellStyle name="Hypertextový odkaz 2" xfId="66"/>
    <cellStyle name="Hypertextový odkaz 3" xfId="67"/>
    <cellStyle name="Chybně" xfId="68"/>
    <cellStyle name="Chybně 2" xfId="69"/>
    <cellStyle name="KAPITOLA" xfId="70"/>
    <cellStyle name="Kontrolní buňka" xfId="71"/>
    <cellStyle name="Kontrolní buňka 2" xfId="72"/>
    <cellStyle name="lehký dolní okraj" xfId="73"/>
    <cellStyle name="Currency" xfId="74"/>
    <cellStyle name="Currency [0]" xfId="75"/>
    <cellStyle name="MřížkaNormální" xfId="76"/>
    <cellStyle name="nadpis" xfId="77"/>
    <cellStyle name="Nadpis 1" xfId="78"/>
    <cellStyle name="Nadpis 1 2" xfId="79"/>
    <cellStyle name="Nadpis 2" xfId="80"/>
    <cellStyle name="Nadpis 2 2" xfId="81"/>
    <cellStyle name="Nadpis 3" xfId="82"/>
    <cellStyle name="Nadpis 3 2" xfId="83"/>
    <cellStyle name="Nadpis 4" xfId="84"/>
    <cellStyle name="Nadpis 4 2" xfId="85"/>
    <cellStyle name="Nadpis1 1" xfId="86"/>
    <cellStyle name="Nadpis2" xfId="87"/>
    <cellStyle name="Nadpis3" xfId="88"/>
    <cellStyle name="Název" xfId="89"/>
    <cellStyle name="Název 2" xfId="90"/>
    <cellStyle name="Název skupiny" xfId="91"/>
    <cellStyle name="Neutrální" xfId="92"/>
    <cellStyle name="Neutrální 2" xfId="93"/>
    <cellStyle name="Normal_0201axi2" xfId="94"/>
    <cellStyle name="Normale_NEWAY-£" xfId="95"/>
    <cellStyle name="normální 10" xfId="96"/>
    <cellStyle name="normální 10 2" xfId="97"/>
    <cellStyle name="normální 11" xfId="98"/>
    <cellStyle name="normální 12" xfId="99"/>
    <cellStyle name="Normální 13" xfId="100"/>
    <cellStyle name="Normální 14" xfId="101"/>
    <cellStyle name="Normální 15" xfId="102"/>
    <cellStyle name="Normální 16" xfId="103"/>
    <cellStyle name="Normální 17" xfId="104"/>
    <cellStyle name="normální 2" xfId="105"/>
    <cellStyle name="normální 2 2" xfId="106"/>
    <cellStyle name="normální 3" xfId="107"/>
    <cellStyle name="normální 4" xfId="108"/>
    <cellStyle name="normální 5" xfId="109"/>
    <cellStyle name="normální 6" xfId="110"/>
    <cellStyle name="normální 7" xfId="111"/>
    <cellStyle name="normální 8" xfId="112"/>
    <cellStyle name="normální 9" xfId="113"/>
    <cellStyle name="normální_List1" xfId="114"/>
    <cellStyle name="Normalny_Pr1taa2000A" xfId="115"/>
    <cellStyle name="ODDIL" xfId="116"/>
    <cellStyle name="POLOŽKA" xfId="117"/>
    <cellStyle name="PopisSystému" xfId="118"/>
    <cellStyle name="Followed Hyperlink" xfId="119"/>
    <cellStyle name="Poznámka" xfId="120"/>
    <cellStyle name="Poznámka 2" xfId="121"/>
    <cellStyle name="procent 2" xfId="122"/>
    <cellStyle name="Percent" xfId="123"/>
    <cellStyle name="Procenta 2" xfId="124"/>
    <cellStyle name="Propojená buňka" xfId="125"/>
    <cellStyle name="Propojená buňka 2" xfId="126"/>
    <cellStyle name="Správně" xfId="127"/>
    <cellStyle name="Správně 2" xfId="128"/>
    <cellStyle name="Standard_Anpassen der Amortisation" xfId="129"/>
    <cellStyle name="Styl 1" xfId="130"/>
    <cellStyle name="Text upozornění" xfId="131"/>
    <cellStyle name="Text upozornění 2" xfId="132"/>
    <cellStyle name="TYP ŘÁDKU_1" xfId="133"/>
    <cellStyle name="Vstup" xfId="134"/>
    <cellStyle name="Vstup 2" xfId="135"/>
    <cellStyle name="Výpočet" xfId="136"/>
    <cellStyle name="Výpočet 2" xfId="137"/>
    <cellStyle name="Výstup" xfId="138"/>
    <cellStyle name="Výstup 2" xfId="139"/>
    <cellStyle name="Vysvětlující text" xfId="140"/>
    <cellStyle name="Vysvětlující text 2" xfId="141"/>
    <cellStyle name="Währung [0]_Compiling Utility Macros" xfId="142"/>
    <cellStyle name="Währung_Compiling Utility Macros" xfId="143"/>
    <cellStyle name="Zvýraznění 1" xfId="144"/>
    <cellStyle name="Zvýraznění 1 2" xfId="145"/>
    <cellStyle name="Zvýraznění 2" xfId="146"/>
    <cellStyle name="Zvýraznění 2 2" xfId="147"/>
    <cellStyle name="Zvýraznění 3" xfId="148"/>
    <cellStyle name="Zvýraznění 3 2" xfId="149"/>
    <cellStyle name="Zvýraznění 4" xfId="150"/>
    <cellStyle name="Zvýraznění 4 2" xfId="151"/>
    <cellStyle name="Zvýraznění 5" xfId="152"/>
    <cellStyle name="Zvýraznění 5 2" xfId="153"/>
    <cellStyle name="Zvýraznění 6" xfId="154"/>
    <cellStyle name="Zvýraznění 6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3" customWidth="1"/>
    <col min="2" max="2" width="38.140625" style="3" customWidth="1"/>
    <col min="3" max="3" width="30.57421875" style="3" customWidth="1"/>
    <col min="4" max="5" width="11.7109375" style="3" customWidth="1"/>
    <col min="6" max="6" width="12.7109375" style="3" customWidth="1"/>
    <col min="7" max="7" width="10.28125" style="3" bestFit="1" customWidth="1"/>
    <col min="8" max="8" width="12.140625" style="3" bestFit="1" customWidth="1"/>
    <col min="9" max="12" width="9.140625" style="3" customWidth="1"/>
    <col min="13" max="13" width="10.28125" style="3" bestFit="1" customWidth="1"/>
    <col min="14" max="16384" width="9.140625" style="3" customWidth="1"/>
  </cols>
  <sheetData>
    <row r="1" ht="15">
      <c r="A1" s="21" t="s">
        <v>9</v>
      </c>
    </row>
    <row r="2" spans="4:6" s="2" customFormat="1" ht="15">
      <c r="D2" s="6"/>
      <c r="E2" s="5"/>
      <c r="F2" s="5"/>
    </row>
    <row r="3" s="2" customFormat="1" ht="15">
      <c r="F3" s="22" t="s">
        <v>6</v>
      </c>
    </row>
    <row r="4" spans="1:6" s="2" customFormat="1" ht="18.75">
      <c r="A4" s="47" t="s">
        <v>33</v>
      </c>
      <c r="B4" s="48"/>
      <c r="C4" s="48"/>
      <c r="D4" s="48"/>
      <c r="E4" s="48"/>
      <c r="F4" s="49"/>
    </row>
    <row r="5" spans="1:6" s="23" customFormat="1" ht="45">
      <c r="A5" s="45" t="s">
        <v>0</v>
      </c>
      <c r="B5" s="45" t="s">
        <v>1</v>
      </c>
      <c r="C5" s="1" t="s">
        <v>22</v>
      </c>
      <c r="D5" s="1" t="s">
        <v>2</v>
      </c>
      <c r="E5" s="1" t="s">
        <v>3</v>
      </c>
      <c r="F5" s="1" t="s">
        <v>4</v>
      </c>
    </row>
    <row r="6" spans="1:13" s="2" customFormat="1" ht="15">
      <c r="A6" s="45"/>
      <c r="B6" s="45"/>
      <c r="C6" s="1" t="s">
        <v>30</v>
      </c>
      <c r="D6" s="1" t="s">
        <v>5</v>
      </c>
      <c r="E6" s="1" t="s">
        <v>6</v>
      </c>
      <c r="F6" s="1" t="s">
        <v>6</v>
      </c>
      <c r="K6" s="24"/>
      <c r="L6" s="25"/>
      <c r="M6" s="26"/>
    </row>
    <row r="7" spans="1:13" ht="15">
      <c r="A7" s="27">
        <v>1</v>
      </c>
      <c r="B7" s="28" t="s">
        <v>14</v>
      </c>
      <c r="C7" s="29" t="s">
        <v>23</v>
      </c>
      <c r="D7" s="30">
        <v>22</v>
      </c>
      <c r="E7" s="19"/>
      <c r="F7" s="20">
        <f aca="true" t="shared" si="0" ref="F7:F15">D7*E7</f>
        <v>0</v>
      </c>
      <c r="G7" s="26"/>
      <c r="H7" s="18"/>
      <c r="I7" s="31"/>
      <c r="J7" s="32"/>
      <c r="K7" s="24"/>
      <c r="L7" s="25"/>
      <c r="M7" s="26"/>
    </row>
    <row r="8" spans="1:13" s="4" customFormat="1" ht="15">
      <c r="A8" s="27">
        <v>2</v>
      </c>
      <c r="B8" s="28" t="s">
        <v>15</v>
      </c>
      <c r="C8" s="29" t="s">
        <v>24</v>
      </c>
      <c r="D8" s="30">
        <v>87</v>
      </c>
      <c r="E8" s="19"/>
      <c r="F8" s="20">
        <f t="shared" si="0"/>
        <v>0</v>
      </c>
      <c r="G8" s="26"/>
      <c r="H8" s="18"/>
      <c r="I8" s="33"/>
      <c r="J8" s="34"/>
      <c r="K8" s="24"/>
      <c r="L8" s="25"/>
      <c r="M8" s="26"/>
    </row>
    <row r="9" spans="1:13" ht="15">
      <c r="A9" s="27">
        <v>3</v>
      </c>
      <c r="B9" s="28" t="s">
        <v>16</v>
      </c>
      <c r="C9" s="29" t="s">
        <v>25</v>
      </c>
      <c r="D9" s="30">
        <v>6</v>
      </c>
      <c r="E9" s="19"/>
      <c r="F9" s="20">
        <f t="shared" si="0"/>
        <v>0</v>
      </c>
      <c r="G9" s="26"/>
      <c r="H9" s="18"/>
      <c r="I9" s="31"/>
      <c r="J9" s="32"/>
      <c r="K9" s="24"/>
      <c r="L9" s="25"/>
      <c r="M9" s="26"/>
    </row>
    <row r="10" spans="1:13" ht="15">
      <c r="A10" s="27">
        <v>4</v>
      </c>
      <c r="B10" s="28" t="s">
        <v>17</v>
      </c>
      <c r="C10" s="29" t="s">
        <v>26</v>
      </c>
      <c r="D10" s="30">
        <v>9</v>
      </c>
      <c r="E10" s="19"/>
      <c r="F10" s="20">
        <f t="shared" si="0"/>
        <v>0</v>
      </c>
      <c r="G10" s="26"/>
      <c r="H10" s="18"/>
      <c r="I10" s="31"/>
      <c r="J10" s="32"/>
      <c r="K10" s="24"/>
      <c r="L10" s="25"/>
      <c r="M10" s="26"/>
    </row>
    <row r="11" spans="1:10" ht="15">
      <c r="A11" s="27">
        <v>5</v>
      </c>
      <c r="B11" s="28" t="s">
        <v>18</v>
      </c>
      <c r="C11" s="29" t="s">
        <v>27</v>
      </c>
      <c r="D11" s="35">
        <v>4</v>
      </c>
      <c r="E11" s="19"/>
      <c r="F11" s="20">
        <f t="shared" si="0"/>
        <v>0</v>
      </c>
      <c r="G11" s="26"/>
      <c r="H11" s="18"/>
      <c r="I11" s="31"/>
      <c r="J11" s="32"/>
    </row>
    <row r="12" spans="1:10" ht="15">
      <c r="A12" s="27">
        <v>6</v>
      </c>
      <c r="B12" s="36" t="s">
        <v>31</v>
      </c>
      <c r="C12" s="43" t="s">
        <v>19</v>
      </c>
      <c r="D12" s="35">
        <v>2</v>
      </c>
      <c r="E12" s="19"/>
      <c r="F12" s="20">
        <f t="shared" si="0"/>
        <v>0</v>
      </c>
      <c r="G12" s="26"/>
      <c r="H12" s="18"/>
      <c r="I12" s="31"/>
      <c r="J12" s="32"/>
    </row>
    <row r="13" spans="1:10" ht="15">
      <c r="A13" s="27">
        <v>7</v>
      </c>
      <c r="B13" s="36" t="s">
        <v>20</v>
      </c>
      <c r="C13" s="29" t="s">
        <v>28</v>
      </c>
      <c r="D13" s="35">
        <v>13</v>
      </c>
      <c r="E13" s="19"/>
      <c r="F13" s="20">
        <f t="shared" si="0"/>
        <v>0</v>
      </c>
      <c r="G13" s="26"/>
      <c r="H13" s="18"/>
      <c r="I13" s="31"/>
      <c r="J13" s="32"/>
    </row>
    <row r="14" spans="1:10" ht="15">
      <c r="A14" s="27">
        <v>8</v>
      </c>
      <c r="B14" s="36" t="s">
        <v>21</v>
      </c>
      <c r="C14" s="29" t="s">
        <v>28</v>
      </c>
      <c r="D14" s="35">
        <v>15</v>
      </c>
      <c r="E14" s="19"/>
      <c r="F14" s="20">
        <f t="shared" si="0"/>
        <v>0</v>
      </c>
      <c r="G14" s="26"/>
      <c r="H14" s="18"/>
      <c r="I14" s="31"/>
      <c r="J14" s="32"/>
    </row>
    <row r="15" spans="1:10" ht="15">
      <c r="A15" s="27">
        <v>9</v>
      </c>
      <c r="B15" s="36" t="s">
        <v>29</v>
      </c>
      <c r="C15" s="44" t="s">
        <v>32</v>
      </c>
      <c r="D15" s="35">
        <v>40</v>
      </c>
      <c r="E15" s="19"/>
      <c r="F15" s="20">
        <f t="shared" si="0"/>
        <v>0</v>
      </c>
      <c r="G15" s="26"/>
      <c r="H15" s="18"/>
      <c r="I15" s="31"/>
      <c r="J15" s="32"/>
    </row>
    <row r="16" spans="1:6" ht="15">
      <c r="A16" s="16" t="s">
        <v>4</v>
      </c>
      <c r="B16" s="15"/>
      <c r="C16" s="15"/>
      <c r="D16" s="15"/>
      <c r="E16" s="37"/>
      <c r="F16" s="17">
        <f>SUM(F7:F15)</f>
        <v>0</v>
      </c>
    </row>
    <row r="17" spans="1:6" ht="15">
      <c r="A17" s="50" t="s">
        <v>7</v>
      </c>
      <c r="B17" s="51"/>
      <c r="C17" s="15"/>
      <c r="D17" s="15"/>
      <c r="E17" s="38"/>
      <c r="F17" s="42">
        <v>0</v>
      </c>
    </row>
    <row r="18" spans="1:6" ht="15">
      <c r="A18" s="16" t="s">
        <v>8</v>
      </c>
      <c r="B18" s="39"/>
      <c r="C18" s="39"/>
      <c r="D18" s="15"/>
      <c r="E18" s="38"/>
      <c r="F18" s="17">
        <f>F16+F17</f>
        <v>0</v>
      </c>
    </row>
    <row r="19" spans="2:3" ht="15">
      <c r="B19" s="40"/>
      <c r="C19" s="40"/>
    </row>
    <row r="20" spans="1:7" ht="15">
      <c r="A20" s="7" t="s">
        <v>10</v>
      </c>
      <c r="B20" s="41"/>
      <c r="C20" s="41"/>
      <c r="D20" s="8"/>
      <c r="E20" s="8"/>
      <c r="F20" s="9"/>
      <c r="G20" s="10"/>
    </row>
    <row r="21" spans="1:7" ht="15">
      <c r="A21" s="11"/>
      <c r="B21" s="12" t="s">
        <v>11</v>
      </c>
      <c r="C21" s="8"/>
      <c r="D21" s="8"/>
      <c r="E21" s="8"/>
      <c r="F21" s="13"/>
      <c r="G21" s="10"/>
    </row>
    <row r="22" spans="1:7" ht="15">
      <c r="A22" s="11"/>
      <c r="B22" s="12"/>
      <c r="C22" s="8"/>
      <c r="D22" s="8"/>
      <c r="E22" s="8"/>
      <c r="F22" s="13"/>
      <c r="G22" s="10"/>
    </row>
    <row r="23" spans="1:6" ht="15">
      <c r="A23" s="11"/>
      <c r="B23" s="11"/>
      <c r="C23" s="11"/>
      <c r="D23" s="11"/>
      <c r="E23" s="13"/>
      <c r="F23" s="8"/>
    </row>
    <row r="24" spans="1:6" ht="15">
      <c r="A24" s="11"/>
      <c r="D24" s="46" t="s">
        <v>12</v>
      </c>
      <c r="E24" s="46"/>
      <c r="F24" s="46"/>
    </row>
    <row r="25" spans="1:6" ht="15">
      <c r="A25" s="14"/>
      <c r="D25" s="46" t="s">
        <v>13</v>
      </c>
      <c r="E25" s="46"/>
      <c r="F25" s="46"/>
    </row>
  </sheetData>
  <sheetProtection password="D911" sheet="1"/>
  <mergeCells count="6">
    <mergeCell ref="A5:A6"/>
    <mergeCell ref="B5:B6"/>
    <mergeCell ref="D24:F24"/>
    <mergeCell ref="D25:F25"/>
    <mergeCell ref="A4:F4"/>
    <mergeCell ref="A17:B17"/>
  </mergeCells>
  <printOptions horizontalCentered="1"/>
  <pageMargins left="0.5905511811023623" right="0.5905511811023623" top="1.1811023622047245" bottom="0.984251968503937" header="0.31496062992125984" footer="0.5118110236220472"/>
  <pageSetup horizontalDpi="1200" verticalDpi="12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Malec</dc:creator>
  <cp:keywords/>
  <dc:description/>
  <cp:lastModifiedBy>Miroslav Malec</cp:lastModifiedBy>
  <cp:lastPrinted>2015-03-24T17:37:39Z</cp:lastPrinted>
  <dcterms:created xsi:type="dcterms:W3CDTF">2013-09-05T14:52:22Z</dcterms:created>
  <dcterms:modified xsi:type="dcterms:W3CDTF">2015-03-24T17:38:00Z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