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kt_prav\VZ 2025\Ostraha kolejí\"/>
    </mc:Choice>
  </mc:AlternateContent>
  <xr:revisionPtr revIDLastSave="0" documentId="8_{E1F37AC0-04AD-4FAC-9879-E9CA32D087F1}" xr6:coauthVersionLast="47" xr6:coauthVersionMax="47" xr10:uidLastSave="{00000000-0000-0000-0000-000000000000}"/>
  <bookViews>
    <workbookView xWindow="5535" yWindow="3450" windowWidth="21360" windowHeight="12495" xr2:uid="{70704A81-3421-4E62-AC51-2995821AF7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17" i="1"/>
  <c r="G13" i="1"/>
  <c r="G5" i="1"/>
  <c r="G9" i="1"/>
  <c r="G19" i="1" l="1"/>
</calcChain>
</file>

<file path=xl/sharedStrings.xml><?xml version="1.0" encoding="utf-8"?>
<sst xmlns="http://schemas.openxmlformats.org/spreadsheetml/2006/main" count="43" uniqueCount="26">
  <si>
    <t xml:space="preserve">Výpočet nabídkové ceny pro veřejnou zakázku: </t>
  </si>
  <si>
    <t>Ostraha kolejí v Kampusu Jarov, kolejí Jarov II, Rooseveltova a kolejí Blanice a Vltava</t>
  </si>
  <si>
    <t>Ostraha Kampusu Jarov</t>
  </si>
  <si>
    <t>od</t>
  </si>
  <si>
    <t>do</t>
  </si>
  <si>
    <t>počet osob</t>
  </si>
  <si>
    <t>hod./den</t>
  </si>
  <si>
    <t>celkem hod.</t>
  </si>
  <si>
    <t>CELKEM [Kč]</t>
  </si>
  <si>
    <t>Patrolovací služba na koleji Jarov II</t>
  </si>
  <si>
    <t>počet výjezdů za noc</t>
  </si>
  <si>
    <t>parkování</t>
  </si>
  <si>
    <t>počet dnů</t>
  </si>
  <si>
    <t>cena za výjezd [Kč]</t>
  </si>
  <si>
    <t>omezeno</t>
  </si>
  <si>
    <t>Patrolovací služba na koleji Rooseveltova</t>
  </si>
  <si>
    <t>CELKEM NABÍDKOVÁ CENA za 4 roky  [Kč bez DPH]</t>
  </si>
  <si>
    <t>[Kč/hod./pracovník]</t>
  </si>
  <si>
    <t>Kritérium pro hodnocení nabídky dle odst. 9.3. písm. a) ZD:</t>
  </si>
  <si>
    <t>ÚČASTNÍKEM ZARUČENÁ MINIMÁLNÍ HRUBÁ MZDA [Kč bez DPH]</t>
  </si>
  <si>
    <t>Patrolovací služba na kolejích Jižní Město, na vyžádání, (Blanice, Vltava, Jarov II a Rooseveltova)</t>
  </si>
  <si>
    <t>volné na povolení SÚZ</t>
  </si>
  <si>
    <t>počet dnů
(kvalif.odhad)</t>
  </si>
  <si>
    <t>[Kč/hod./pracovníka]</t>
  </si>
  <si>
    <t>nejnižší možná hrubá mzda *</t>
  </si>
  <si>
    <t>* nejnižší možná hodinová hrubá mzda pracovníka vykonávajícího strážní a/nebo patrolovací služby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</si>
</sst>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4" fontId="0" fillId="0" borderId="1" xfId="0" applyNumberFormat="1" applyBorder="1" applyProtection="1">
      <protection hidden="1"/>
    </xf>
    <xf numFmtId="14" fontId="0" fillId="0" borderId="2" xfId="0" applyNumberFormat="1" applyBorder="1" applyProtection="1">
      <protection hidden="1"/>
    </xf>
    <xf numFmtId="0" fontId="0" fillId="0" borderId="2" xfId="0" applyBorder="1" applyProtection="1">
      <protection hidden="1"/>
    </xf>
    <xf numFmtId="3" fontId="0" fillId="0" borderId="2" xfId="0" applyNumberFormat="1" applyBorder="1" applyProtection="1">
      <protection hidden="1"/>
    </xf>
    <xf numFmtId="43" fontId="0" fillId="0" borderId="3" xfId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164" fontId="3" fillId="3" borderId="0" xfId="0" applyNumberFormat="1" applyFont="1" applyFill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43" fontId="0" fillId="2" borderId="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0" fontId="0" fillId="0" borderId="0" xfId="0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377C-7127-45CE-9131-409E7AD2B961}">
  <dimension ref="A1:I25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10.85546875" style="2" customWidth="1"/>
    <col min="2" max="2" width="11" style="2" customWidth="1"/>
    <col min="3" max="3" width="19.42578125" style="2" customWidth="1"/>
    <col min="4" max="4" width="14.5703125" style="2" customWidth="1"/>
    <col min="5" max="5" width="15" style="2" customWidth="1"/>
    <col min="6" max="6" width="22.140625" style="2" customWidth="1"/>
    <col min="7" max="7" width="22.140625" style="2" bestFit="1" customWidth="1"/>
    <col min="8" max="16384" width="8.85546875" style="2"/>
  </cols>
  <sheetData>
    <row r="1" spans="1:9" ht="18.75" x14ac:dyDescent="0.3">
      <c r="A1" s="1" t="s">
        <v>0</v>
      </c>
      <c r="I1" s="1"/>
    </row>
    <row r="2" spans="1:9" ht="18.75" x14ac:dyDescent="0.3">
      <c r="A2" s="1" t="s">
        <v>1</v>
      </c>
    </row>
    <row r="3" spans="1:9" ht="15.75" thickBot="1" x14ac:dyDescent="0.3">
      <c r="A3" s="3" t="s">
        <v>2</v>
      </c>
    </row>
    <row r="4" spans="1:9" ht="15" customHeight="1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23</v>
      </c>
      <c r="G4" s="6" t="s">
        <v>8</v>
      </c>
    </row>
    <row r="5" spans="1:9" ht="15.75" thickBot="1" x14ac:dyDescent="0.3">
      <c r="A5" s="7">
        <v>45689</v>
      </c>
      <c r="B5" s="8">
        <v>47149</v>
      </c>
      <c r="C5" s="9">
        <v>2</v>
      </c>
      <c r="D5" s="9">
        <v>12</v>
      </c>
      <c r="E5" s="10">
        <v>17520</v>
      </c>
      <c r="F5" s="18"/>
      <c r="G5" s="11">
        <f>F5*C5*E5</f>
        <v>0</v>
      </c>
    </row>
    <row r="7" spans="1:9" ht="15.75" thickBot="1" x14ac:dyDescent="0.3">
      <c r="A7" s="3" t="s">
        <v>9</v>
      </c>
      <c r="B7" s="3"/>
    </row>
    <row r="8" spans="1:9" ht="15.75" thickBot="1" x14ac:dyDescent="0.3">
      <c r="A8" s="12" t="s">
        <v>3</v>
      </c>
      <c r="B8" s="9" t="s">
        <v>4</v>
      </c>
      <c r="C8" s="13" t="s">
        <v>10</v>
      </c>
      <c r="D8" s="9" t="s">
        <v>11</v>
      </c>
      <c r="E8" s="9" t="s">
        <v>12</v>
      </c>
      <c r="F8" s="14" t="s">
        <v>13</v>
      </c>
      <c r="G8" s="6" t="s">
        <v>8</v>
      </c>
    </row>
    <row r="9" spans="1:9" ht="15.75" thickBot="1" x14ac:dyDescent="0.3">
      <c r="A9" s="7">
        <v>45689</v>
      </c>
      <c r="B9" s="8">
        <v>47149</v>
      </c>
      <c r="C9" s="9">
        <v>1</v>
      </c>
      <c r="D9" s="9" t="s">
        <v>14</v>
      </c>
      <c r="E9" s="10">
        <v>1460</v>
      </c>
      <c r="F9" s="18"/>
      <c r="G9" s="11">
        <f>F9*C9*E9</f>
        <v>0</v>
      </c>
    </row>
    <row r="11" spans="1:9" ht="15.75" thickBot="1" x14ac:dyDescent="0.3">
      <c r="A11" s="3" t="s">
        <v>15</v>
      </c>
      <c r="B11" s="3"/>
    </row>
    <row r="12" spans="1:9" ht="15.75" thickBot="1" x14ac:dyDescent="0.3">
      <c r="A12" s="12" t="s">
        <v>3</v>
      </c>
      <c r="B12" s="9" t="s">
        <v>4</v>
      </c>
      <c r="C12" s="13" t="s">
        <v>10</v>
      </c>
      <c r="D12" s="9" t="s">
        <v>11</v>
      </c>
      <c r="E12" s="9" t="s">
        <v>12</v>
      </c>
      <c r="F12" s="14" t="s">
        <v>13</v>
      </c>
      <c r="G12" s="6" t="s">
        <v>8</v>
      </c>
    </row>
    <row r="13" spans="1:9" ht="15.75" thickBot="1" x14ac:dyDescent="0.3">
      <c r="A13" s="7">
        <v>45689</v>
      </c>
      <c r="B13" s="8">
        <v>47149</v>
      </c>
      <c r="C13" s="9">
        <v>1</v>
      </c>
      <c r="D13" s="9" t="s">
        <v>14</v>
      </c>
      <c r="E13" s="10">
        <v>1460</v>
      </c>
      <c r="F13" s="18"/>
      <c r="G13" s="11">
        <f>F13*C13*E13</f>
        <v>0</v>
      </c>
    </row>
    <row r="15" spans="1:9" ht="15.75" thickBot="1" x14ac:dyDescent="0.3">
      <c r="A15" s="3" t="s">
        <v>20</v>
      </c>
      <c r="B15" s="3"/>
    </row>
    <row r="16" spans="1:9" ht="30.75" thickBot="1" x14ac:dyDescent="0.3">
      <c r="A16" s="12" t="s">
        <v>3</v>
      </c>
      <c r="B16" s="9" t="s">
        <v>4</v>
      </c>
      <c r="C16" s="13" t="s">
        <v>10</v>
      </c>
      <c r="D16" s="9" t="s">
        <v>11</v>
      </c>
      <c r="E16" s="13" t="s">
        <v>22</v>
      </c>
      <c r="F16" s="14" t="s">
        <v>13</v>
      </c>
      <c r="G16" s="6" t="s">
        <v>8</v>
      </c>
    </row>
    <row r="17" spans="1:7" ht="30.75" thickBot="1" x14ac:dyDescent="0.3">
      <c r="A17" s="7">
        <v>45689</v>
      </c>
      <c r="B17" s="8">
        <v>47149</v>
      </c>
      <c r="C17" s="9">
        <v>1</v>
      </c>
      <c r="D17" s="13" t="s">
        <v>21</v>
      </c>
      <c r="E17" s="10">
        <v>97</v>
      </c>
      <c r="F17" s="18"/>
      <c r="G17" s="11">
        <f>F17*C17*E17</f>
        <v>0</v>
      </c>
    </row>
    <row r="19" spans="1:7" ht="18.75" x14ac:dyDescent="0.3">
      <c r="A19" s="21" t="s">
        <v>16</v>
      </c>
      <c r="B19" s="21"/>
      <c r="C19" s="21"/>
      <c r="D19" s="21"/>
      <c r="E19" s="21"/>
      <c r="F19" s="21"/>
      <c r="G19" s="15">
        <f>SUM(G5,G9,G13,G17)</f>
        <v>0</v>
      </c>
    </row>
    <row r="21" spans="1:7" ht="19.5" thickBot="1" x14ac:dyDescent="0.35">
      <c r="A21" s="1" t="s">
        <v>18</v>
      </c>
    </row>
    <row r="22" spans="1:7" ht="15" customHeight="1" thickBot="1" x14ac:dyDescent="0.3">
      <c r="A22" s="3"/>
      <c r="B22" s="17"/>
      <c r="C22" s="16" t="s">
        <v>17</v>
      </c>
      <c r="D22" s="17"/>
      <c r="E22" s="20" t="s">
        <v>25</v>
      </c>
      <c r="F22" s="20"/>
    </row>
    <row r="23" spans="1:7" ht="27.6" customHeight="1" thickBot="1" x14ac:dyDescent="0.3">
      <c r="A23" s="22" t="s">
        <v>24</v>
      </c>
      <c r="B23" s="23"/>
      <c r="C23" s="19"/>
      <c r="E23" s="20"/>
      <c r="F23" s="20"/>
    </row>
    <row r="24" spans="1:7" x14ac:dyDescent="0.25">
      <c r="A24" s="17"/>
      <c r="B24" s="17"/>
      <c r="E24" s="20"/>
      <c r="F24" s="20"/>
    </row>
    <row r="25" spans="1:7" ht="18.75" x14ac:dyDescent="0.3">
      <c r="A25" s="21" t="s">
        <v>19</v>
      </c>
      <c r="B25" s="21"/>
      <c r="C25" s="21"/>
      <c r="D25" s="21"/>
      <c r="E25" s="21"/>
      <c r="F25" s="21"/>
      <c r="G25" s="15">
        <f>C23</f>
        <v>0</v>
      </c>
    </row>
  </sheetData>
  <sheetProtection algorithmName="SHA-512" hashValue="Leq6INhoBUhjDcXSCA/jprtTlmD5q8mnNhpR7Ov5d+w8IPBAPdN1z+zUeeRmMHCYI6K7FN1U1uelbjXp1Xz4gw==" saltValue="fCfvtD/B9oZHLPLM9EVBUA==" spinCount="100000" sheet="1" objects="1" scenarios="1"/>
  <mergeCells count="4">
    <mergeCell ref="E22:F24"/>
    <mergeCell ref="A19:F19"/>
    <mergeCell ref="A25:F25"/>
    <mergeCell ref="A23:B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LEGAL</dc:creator>
  <cp:lastModifiedBy>Jaroslava Eislerová</cp:lastModifiedBy>
  <cp:lastPrinted>2025-01-08T09:03:29Z</cp:lastPrinted>
  <dcterms:created xsi:type="dcterms:W3CDTF">2024-11-22T15:19:33Z</dcterms:created>
  <dcterms:modified xsi:type="dcterms:W3CDTF">2025-01-08T09:04:04Z</dcterms:modified>
</cp:coreProperties>
</file>