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avj02\OneDrive - Vysoká škola ekonomická v Praze\Koleje menzy\Koleje\AA Blanice\soutěž požární dveře 2024\"/>
    </mc:Choice>
  </mc:AlternateContent>
  <xr:revisionPtr revIDLastSave="56" documentId="13_ncr:1_{26E5502E-3054-4533-B3D4-0E667B1BC0C5}" xr6:coauthVersionLast="36" xr6:coauthVersionMax="47" xr10:uidLastSave="{DAE4BFED-21C1-45BF-9B5F-A4737947FD22}"/>
  <bookViews>
    <workbookView xWindow="28680" yWindow="-120" windowWidth="29040" windowHeight="15720" xr2:uid="{00000000-000D-0000-FFFF-FFFF00000000}"/>
  </bookViews>
  <sheets>
    <sheet name="Výpočet nabídkové cen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K2" i="3" l="1"/>
  <c r="D11" i="3" l="1"/>
  <c r="D7" i="3"/>
  <c r="D8" i="3"/>
  <c r="D9" i="3"/>
  <c r="D10" i="3"/>
  <c r="D5" i="3"/>
  <c r="M2" i="3"/>
  <c r="B14" i="3" s="1"/>
</calcChain>
</file>

<file path=xl/sharedStrings.xml><?xml version="1.0" encoding="utf-8"?>
<sst xmlns="http://schemas.openxmlformats.org/spreadsheetml/2006/main" count="32" uniqueCount="32">
  <si>
    <t>Položka</t>
  </si>
  <si>
    <t>typ</t>
  </si>
  <si>
    <t>povrch</t>
  </si>
  <si>
    <t>dekor/barva</t>
  </si>
  <si>
    <t>plné hladké EI30</t>
  </si>
  <si>
    <t>šířka [cm]</t>
  </si>
  <si>
    <t>výška [cm]</t>
  </si>
  <si>
    <t>tloušťka [cm]</t>
  </si>
  <si>
    <t>počet levých</t>
  </si>
  <si>
    <t>počet pravých</t>
  </si>
  <si>
    <t>počet celkem</t>
  </si>
  <si>
    <t>Protipožární dveře</t>
  </si>
  <si>
    <t>Další služby</t>
  </si>
  <si>
    <t>Doprava a manipulace</t>
  </si>
  <si>
    <t>kusy</t>
  </si>
  <si>
    <t>cena [Kč/kus]
bez DPH</t>
  </si>
  <si>
    <t>Kč/kus
bez DPH</t>
  </si>
  <si>
    <t>CENA CELKEM [Kč]
bez DPH</t>
  </si>
  <si>
    <t>CENA CELKEM
[Kč] bez DPH</t>
  </si>
  <si>
    <t>Zkrácení dveřního křídla v místě realizace do 2,5 cm</t>
  </si>
  <si>
    <t>Zúžení dveřního křídla při zachování certifikace</t>
  </si>
  <si>
    <t>Demontáž a likvidace původních dveří</t>
  </si>
  <si>
    <t>CELKEM NABÍDKOVÁ CENA BEZ DPH [Kč]</t>
  </si>
  <si>
    <t>Demontáž vložky, kování a zámku z původních dveří</t>
  </si>
  <si>
    <t>Montáž vložky, kování  a zámku do nových dveří</t>
  </si>
  <si>
    <t>buk kašír</t>
  </si>
  <si>
    <t>hladký</t>
  </si>
  <si>
    <t>otvor pro zámek
vložka</t>
  </si>
  <si>
    <t>72x80x20 cm
6,5 cm</t>
  </si>
  <si>
    <t>Zaměření dveří</t>
  </si>
  <si>
    <t>poznámka</t>
  </si>
  <si>
    <t>vložka musí zůstat u stejné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</si>
</sst>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4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43" fontId="3" fillId="0" borderId="3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43" fontId="0" fillId="0" borderId="6" xfId="1" applyFont="1" applyBorder="1"/>
    <xf numFmtId="43" fontId="0" fillId="0" borderId="7" xfId="1" applyFont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43" fontId="0" fillId="0" borderId="10" xfId="1" applyFont="1" applyBorder="1"/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2" fillId="0" borderId="3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2" borderId="16" xfId="0" applyFill="1" applyBorder="1" applyProtection="1">
      <protection locked="0"/>
    </xf>
    <xf numFmtId="0" fontId="2" fillId="0" borderId="17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3" xfId="0" applyBorder="1"/>
    <xf numFmtId="0" fontId="0" fillId="2" borderId="14" xfId="0" applyFill="1" applyBorder="1" applyProtection="1">
      <protection locked="0"/>
    </xf>
    <xf numFmtId="43" fontId="0" fillId="0" borderId="1" xfId="1" applyFont="1" applyBorder="1"/>
    <xf numFmtId="0" fontId="2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tabSelected="1" zoomScaleNormal="100" workbookViewId="0">
      <selection activeCell="L2" sqref="L2"/>
    </sheetView>
  </sheetViews>
  <sheetFormatPr defaultRowHeight="12.6" x14ac:dyDescent="0.2"/>
  <cols>
    <col min="1" max="1" width="22.453125" style="1" customWidth="1"/>
    <col min="2" max="2" width="19.36328125" style="1" customWidth="1"/>
    <col min="3" max="3" width="9.08984375" customWidth="1"/>
    <col min="4" max="4" width="12.90625" customWidth="1"/>
    <col min="5" max="5" width="11.54296875" customWidth="1"/>
    <col min="6" max="6" width="15.1796875" bestFit="1" customWidth="1"/>
    <col min="7" max="7" width="10.36328125" customWidth="1"/>
    <col min="8" max="8" width="14.453125" bestFit="1" customWidth="1"/>
    <col min="9" max="9" width="14" bestFit="1" customWidth="1"/>
    <col min="10" max="10" width="13.36328125" customWidth="1"/>
    <col min="11" max="11" width="14" bestFit="1" customWidth="1"/>
    <col min="12" max="12" width="12.7265625" customWidth="1"/>
    <col min="13" max="13" width="17.36328125" bestFit="1" customWidth="1"/>
  </cols>
  <sheetData>
    <row r="1" spans="1:13" ht="27.6" customHeight="1" thickTop="1" thickBot="1" x14ac:dyDescent="0.25">
      <c r="A1" s="15" t="s">
        <v>0</v>
      </c>
      <c r="B1" s="16" t="s">
        <v>1</v>
      </c>
      <c r="C1" s="17" t="s">
        <v>5</v>
      </c>
      <c r="D1" s="17" t="s">
        <v>6</v>
      </c>
      <c r="E1" s="17" t="s">
        <v>7</v>
      </c>
      <c r="F1" s="29" t="s">
        <v>27</v>
      </c>
      <c r="G1" s="17" t="s">
        <v>2</v>
      </c>
      <c r="H1" s="17" t="s">
        <v>3</v>
      </c>
      <c r="I1" s="17" t="s">
        <v>8</v>
      </c>
      <c r="J1" s="17" t="s">
        <v>9</v>
      </c>
      <c r="K1" s="18" t="s">
        <v>10</v>
      </c>
      <c r="L1" s="19" t="s">
        <v>15</v>
      </c>
      <c r="M1" s="15" t="s">
        <v>17</v>
      </c>
    </row>
    <row r="2" spans="1:13" ht="27.6" customHeight="1" thickTop="1" thickBot="1" x14ac:dyDescent="0.25">
      <c r="A2" s="23" t="s">
        <v>11</v>
      </c>
      <c r="B2" s="24" t="s">
        <v>4</v>
      </c>
      <c r="C2" s="25">
        <v>80</v>
      </c>
      <c r="D2" s="25">
        <v>197</v>
      </c>
      <c r="E2" s="25">
        <v>4.4000000000000004</v>
      </c>
      <c r="F2" s="30" t="s">
        <v>28</v>
      </c>
      <c r="G2" s="25" t="s">
        <v>26</v>
      </c>
      <c r="H2" s="25" t="s">
        <v>25</v>
      </c>
      <c r="I2" s="25">
        <v>87</v>
      </c>
      <c r="J2" s="25">
        <v>85</v>
      </c>
      <c r="K2" s="26">
        <f>J2+I2</f>
        <v>172</v>
      </c>
      <c r="L2" s="27"/>
      <c r="M2" s="28">
        <f>K2*L2</f>
        <v>0</v>
      </c>
    </row>
    <row r="3" spans="1:13" ht="13.8" thickTop="1" thickBot="1" x14ac:dyDescent="0.25"/>
    <row r="4" spans="1:13" ht="31.2" customHeight="1" thickTop="1" thickBot="1" x14ac:dyDescent="0.25">
      <c r="A4" s="15" t="s">
        <v>12</v>
      </c>
      <c r="B4" s="16" t="s">
        <v>14</v>
      </c>
      <c r="C4" s="20" t="s">
        <v>16</v>
      </c>
      <c r="D4" s="15" t="s">
        <v>18</v>
      </c>
      <c r="E4" s="22" t="s">
        <v>30</v>
      </c>
    </row>
    <row r="5" spans="1:13" ht="24.6" customHeight="1" thickTop="1" x14ac:dyDescent="0.2">
      <c r="A5" s="12" t="s">
        <v>13</v>
      </c>
      <c r="B5" s="13">
        <v>1</v>
      </c>
      <c r="C5" s="21"/>
      <c r="D5" s="14">
        <f>B5*C5</f>
        <v>0</v>
      </c>
      <c r="E5" s="31"/>
    </row>
    <row r="6" spans="1:13" ht="25.2" customHeight="1" x14ac:dyDescent="0.2">
      <c r="A6" s="12" t="s">
        <v>29</v>
      </c>
      <c r="B6" s="13">
        <v>172</v>
      </c>
      <c r="C6" s="21"/>
      <c r="D6" s="10">
        <f t="shared" ref="D6:D11" si="0">B6*C6</f>
        <v>0</v>
      </c>
      <c r="E6" s="31"/>
    </row>
    <row r="7" spans="1:13" ht="25.2" x14ac:dyDescent="0.2">
      <c r="A7" s="6" t="s">
        <v>19</v>
      </c>
      <c r="B7" s="4">
        <v>172</v>
      </c>
      <c r="C7" s="8"/>
      <c r="D7" s="10">
        <f t="shared" si="0"/>
        <v>0</v>
      </c>
      <c r="E7" s="32"/>
    </row>
    <row r="8" spans="1:13" ht="25.2" x14ac:dyDescent="0.2">
      <c r="A8" s="6" t="s">
        <v>20</v>
      </c>
      <c r="B8" s="4">
        <v>49</v>
      </c>
      <c r="C8" s="8"/>
      <c r="D8" s="10">
        <f t="shared" si="0"/>
        <v>0</v>
      </c>
      <c r="E8" s="32"/>
    </row>
    <row r="9" spans="1:13" ht="25.2" x14ac:dyDescent="0.2">
      <c r="A9" s="6" t="s">
        <v>23</v>
      </c>
      <c r="B9" s="4">
        <v>172</v>
      </c>
      <c r="C9" s="8"/>
      <c r="D9" s="10">
        <f t="shared" si="0"/>
        <v>0</v>
      </c>
      <c r="E9" s="32"/>
    </row>
    <row r="10" spans="1:13" ht="37.799999999999997" x14ac:dyDescent="0.2">
      <c r="A10" s="6" t="s">
        <v>24</v>
      </c>
      <c r="B10" s="4">
        <v>172</v>
      </c>
      <c r="C10" s="8"/>
      <c r="D10" s="10">
        <f t="shared" si="0"/>
        <v>0</v>
      </c>
      <c r="E10" s="32" t="s">
        <v>31</v>
      </c>
    </row>
    <row r="11" spans="1:13" ht="25.8" thickBot="1" x14ac:dyDescent="0.25">
      <c r="A11" s="7" t="s">
        <v>21</v>
      </c>
      <c r="B11" s="5">
        <v>172</v>
      </c>
      <c r="C11" s="9"/>
      <c r="D11" s="11">
        <f t="shared" si="0"/>
        <v>0</v>
      </c>
      <c r="E11" s="33"/>
    </row>
    <row r="12" spans="1:13" ht="13.2" thickTop="1" x14ac:dyDescent="0.2"/>
    <row r="13" spans="1:13" ht="36.6" customHeight="1" thickBot="1" x14ac:dyDescent="0.25"/>
    <row r="14" spans="1:13" ht="28.8" thickTop="1" thickBot="1" x14ac:dyDescent="0.3">
      <c r="A14" s="2" t="s">
        <v>22</v>
      </c>
      <c r="B14" s="3">
        <f>M2+D5+D7+D8+D9+D10+D11</f>
        <v>0</v>
      </c>
    </row>
    <row r="15" spans="1:13" ht="13.2" thickTop="1" x14ac:dyDescent="0.2"/>
  </sheetData>
  <sheetProtection algorithmName="SHA-512" hashValue="NprhI5m2z6XvmLIRVxpypXFujiGomIOgjO230/ntOHhaacOEy6cB2gLcaRDYtXP9ZQpr22WaO3uNY1NQJzr+vA==" saltValue="2afnSXOjdtGmAe/k395hiA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Šorf David, Mgr.</dc:creator>
  <cp:lastModifiedBy>zavj02</cp:lastModifiedBy>
  <cp:lastPrinted>2022-08-09T11:22:28Z</cp:lastPrinted>
  <dcterms:created xsi:type="dcterms:W3CDTF">2022-05-19T12:20:09Z</dcterms:created>
  <dcterms:modified xsi:type="dcterms:W3CDTF">2024-03-25T13:07:29Z</dcterms:modified>
</cp:coreProperties>
</file>