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vse-my.sharepoint.com/personal/endp00_vse_cz/Documents/Tajemnik/VZ/2025/ERDF - IT/IT v7 2026-02-11 RC1/"/>
    </mc:Choice>
  </mc:AlternateContent>
  <xr:revisionPtr revIDLastSave="3" documentId="8_{89CA1DE8-4C79-4A24-ACB6-1C3179DD28DE}" xr6:coauthVersionLast="47" xr6:coauthVersionMax="47" xr10:uidLastSave="{62A6677B-7994-46F0-8CD8-73BA54EFC3CC}"/>
  <bookViews>
    <workbookView xWindow="-120" yWindow="-120" windowWidth="38640" windowHeight="20625" xr2:uid="{53A98E8F-2EBA-47E2-A792-289DECC23CD4}"/>
  </bookViews>
  <sheets>
    <sheet name="IT Specifikace" sheetId="2" r:id="rId1"/>
    <sheet name="Poznámky" sheetId="3" r:id="rId2"/>
    <sheet name="Odůvodnění tech. požadavků"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1" i="2" l="1"/>
  <c r="G6" i="2"/>
  <c r="G7" i="2"/>
  <c r="G10" i="2"/>
  <c r="G9" i="2"/>
  <c r="G8" i="2"/>
  <c r="G5" i="2"/>
  <c r="G4" i="2"/>
  <c r="G3" i="2"/>
  <c r="G12" i="2" l="1"/>
</calcChain>
</file>

<file path=xl/sharedStrings.xml><?xml version="1.0" encoding="utf-8"?>
<sst xmlns="http://schemas.openxmlformats.org/spreadsheetml/2006/main" count="70" uniqueCount="70">
  <si>
    <t xml:space="preserve">Technická specifikace: Rekonstrukce, vybavení a bezpečnostní prvky FMJH (část d – Vybavení FMJH – IT technika) </t>
  </si>
  <si>
    <t>Položka</t>
  </si>
  <si>
    <t>Popis</t>
  </si>
  <si>
    <t>Počet ks</t>
  </si>
  <si>
    <t>Nabízený produkt</t>
  </si>
  <si>
    <t>Part Nr.</t>
  </si>
  <si>
    <t>Cena v Kč bez DPH za kus</t>
  </si>
  <si>
    <t>Celková cena v Kč bez DPH</t>
  </si>
  <si>
    <t>Počítač ALLinONE</t>
  </si>
  <si>
    <t>Přístupový bod</t>
  </si>
  <si>
    <t>Vnitřní přístupový bod, triband dual radio 2x2 MIMO (integrované antény) 6Ghz, 5 GHz a 2,4 GHz, min. WIFI 6E (IEEE 802.11ax), Zabezpečení (WPA, WPA2, WPA3-Enterprise (CSNA), Personal (SAE), Enhanced Open (OWE), WMM, WMM-PS), Porty (min. 1 x Ethernet RJ-45, serial console interface, kensington security slot), Napájení POE (802.3at, 802.3af). Pozn.: Dodané AP musí být spravované stávajícím kontrolérem pro bezdrátové sítě, který je na VŠE aktuálně provozován a to HPE Aruba Networking 9240. Dodavatel musí před dodáním AP vyvzorkovat a teprve po schválení dochází k samotnému dodání.</t>
  </si>
  <si>
    <t>Síťový prvek</t>
  </si>
  <si>
    <t>Porty (48 x Ethernet RJ-45 autosensing 10/100/1000 PoE+ (IEEE 802.3 Type 10BASE-T, IEEE 802.3u Type 100BASE-TX, IEEE 802.3ab Type 1000BASE-T, IEEE 802.3at PoE+), Duplex (10BASE-T/100BASE-TX: half or full; 1000BASE-T: full only); 4 SFP+ 1/10GbE transceiver sloty; PHY-less, Latence 1000 Mb &lt; 3.8 µs, Přepínací kapacita min. 176 Gbps, Routing table size min. 2,000 IPv4, min. 1,000 IPv6 in hardware, MAC address table size min. 32768 entries, min., POE kapacita min. 360 W PoE+. Výška 1U, Procesor min. dualcore, Paměť min. 1 GB DDR3 SDRAM, min. 4GB eMMC; Command-line interface, Web browser, Configuration menu, SNMP manager, Telnet, RMON1, FTP, Out-of-band management (serial RS-232C nebo micro USB). Pozn.: Dodaný switch musí umožňovat stohování se stávajícími switchi, které jsou v budově instalované. Dodavatel musí před dodáním switch vyvzorkovat a teprve po schválení dochází k samotnému dodání.</t>
  </si>
  <si>
    <t>Pracovní stanice</t>
  </si>
  <si>
    <t>Dotykový monitor</t>
  </si>
  <si>
    <t>Počítač MINI (1)</t>
  </si>
  <si>
    <t>Počítač MINI (2)</t>
  </si>
  <si>
    <t>LCD monitor</t>
  </si>
  <si>
    <t>Doprava</t>
  </si>
  <si>
    <t>CELKEM</t>
  </si>
  <si>
    <t>Poznámka k technickým specifikacím – odůvodnění požadavků na kompatibilitu</t>
  </si>
  <si>
    <r>
      <t>Technické specifikace uvedené v této veřejné zakázce reflektují potřebu </t>
    </r>
    <r>
      <rPr>
        <sz val="12"/>
        <color rgb="FF424242"/>
        <rFont val="Segoe UI"/>
        <family val="2"/>
        <charset val="238"/>
      </rPr>
      <t>rozšíření stávající síťové infrastruktury</t>
    </r>
    <r>
      <rPr>
        <sz val="12"/>
        <color rgb="FF424242"/>
        <rFont val="Segoe UI"/>
        <family val="2"/>
        <charset val="238"/>
      </rPr>
      <t> v několika oblastech, nikoliv její nahrazení. Z tohoto důvodu jsou některé požadavky formulovány tak, aby byla zajištěna </t>
    </r>
    <r>
      <rPr>
        <sz val="12"/>
        <color rgb="FF424242"/>
        <rFont val="Segoe UI"/>
        <family val="2"/>
        <charset val="238"/>
      </rPr>
      <t>plná kompatibilita s již provozovanými prvky</t>
    </r>
    <r>
      <rPr>
        <sz val="12"/>
        <color rgb="FF424242"/>
        <rFont val="Segoe UI"/>
        <family val="2"/>
        <charset val="238"/>
      </rPr>
      <t>.</t>
    </r>
  </si>
  <si>
    <t>Tento přístup je zvolen z důvodu:</t>
  </si>
  <si>
    <r>
      <t>Zajištění jednotné správy, monitoringu a konfigurace sítě</t>
    </r>
    <r>
      <rPr>
        <sz val="12"/>
        <color rgb="FF424242"/>
        <rFont val="Segoe UI"/>
        <family val="2"/>
        <charset val="238"/>
      </rPr>
      <t> prostřednictvím stávajících nástrojů.</t>
    </r>
  </si>
  <si>
    <r>
      <t>Zachování provozní stability a bezpečnosti</t>
    </r>
    <r>
      <rPr>
        <sz val="12"/>
        <color rgb="FF424242"/>
        <rFont val="Segoe UI"/>
        <family val="2"/>
        <charset val="238"/>
      </rPr>
      <t>, které by mohly být ohroženy integrací nekompatibilních zařízení.</t>
    </r>
  </si>
  <si>
    <r>
      <t>Efektivního využití již realizovaných investic</t>
    </r>
    <r>
      <rPr>
        <sz val="12"/>
        <color rgb="FF424242"/>
        <rFont val="Segoe UI"/>
        <family val="2"/>
        <charset val="238"/>
      </rPr>
      <t> do infrastruktury, školení a podpory.</t>
    </r>
  </si>
  <si>
    <r>
      <t>Minimalizace provozních nákladů</t>
    </r>
    <r>
      <rPr>
        <sz val="12"/>
        <color rgb="FF424242"/>
        <rFont val="Segoe UI"/>
        <family val="2"/>
        <charset val="238"/>
      </rPr>
      <t> spojených s údržbou a správou heterogenního prostředí.</t>
    </r>
  </si>
  <si>
    <t>Požadavky uvedené v dokumentaci nejsou motivovány preferencí konkrétního dodavatele, ale vycházejí z technických a provozních potřeb zadavatele. Jsou formulovány v souladu s principy transparentnosti, hospodárnosti a účelnosti.</t>
  </si>
  <si>
    <t>Požadované parametry reflektují potřebu:</t>
  </si>
  <si>
    <r>
      <t>Zajištění kompatibility s existujícím pracovním prostředím</t>
    </r>
    <r>
      <rPr>
        <sz val="12"/>
        <color rgb="FF424242"/>
        <rFont val="Segoe UI"/>
        <family val="2"/>
        <charset val="238"/>
      </rPr>
      <t> a bezproblémové integrace do stávajícího ekosystému.</t>
    </r>
  </si>
  <si>
    <r>
      <t>Využití specifických funkcí a technologií</t>
    </r>
    <r>
      <rPr>
        <sz val="12"/>
        <color rgb="FF424242"/>
        <rFont val="Segoe UI"/>
        <family val="2"/>
        <charset val="238"/>
      </rPr>
      <t>, jako je hardwarová akcelerace multimediálních formátů (např. ProRes, AV1), Neural Engine pro práci s AI, vysoká propustnost paměti, podpora více displejů s vysokým rozlišením a pokročilá správa zvuku.</t>
    </r>
  </si>
  <si>
    <r>
      <t>Zachování kontinuity pracovních postupů</t>
    </r>
    <r>
      <rPr>
        <sz val="12"/>
        <color rgb="FF424242"/>
        <rFont val="Segoe UI"/>
        <family val="2"/>
        <charset val="238"/>
      </rPr>
      <t> bez nutnosti přechodu na jiný operační systém nebo platformu.</t>
    </r>
  </si>
  <si>
    <r>
      <t>Minimalizace provozních nákladů</t>
    </r>
    <r>
      <rPr>
        <sz val="12"/>
        <color rgb="FF424242"/>
        <rFont val="Segoe UI"/>
        <family val="2"/>
        <charset val="238"/>
      </rPr>
      <t> spojených s podporou, správou a školením při zavádění odlišného systému.</t>
    </r>
  </si>
  <si>
    <t>Požadavky nejsou motivovány preferencí konkrétního dodavatele, ale vycházejí z technických a provozních potřeb zadavatele. Jsou formulovány v souladu s principy transparentnosti, hospodárnosti a účelnosti.</t>
  </si>
  <si>
    <r>
      <t xml:space="preserve">Ve specifikaci jsou uvedeny minimální </t>
    </r>
    <r>
      <rPr>
        <i/>
        <sz val="12"/>
        <color theme="1"/>
        <rFont val="Segoe UI"/>
        <family val="2"/>
        <charset val="238"/>
      </rPr>
      <t>technické parametry. Výběrové řízení je koncipováno tak, aby umožnilo akceptovat a vyhodnotit i technicky lepší řešení od dodavatelů, a to bez navýšení nabídkové ceny. Tím je zajištěno získání nejvýhodnějšího plnění, které může zahrnovat vyšší frekvenci procesoru, větší operační paměť či úložiště, více portů (např. USB, HDMI, DisplayPort), delší záruku, větší úhlopříčku nebo lepší energetickou třídu (např. A místo B), aniž by to představovalo překážku pro hodnocení nabídek.</t>
    </r>
  </si>
  <si>
    <t>Poznámka k operačnímu systému u položek ALLinONE, Počítač MINI (1):</t>
  </si>
  <si>
    <t>Počítače jsou určeny k nasazení do výukových učeben a zde je jednoznačně vyžadován operační systém Microsoft Windows 11. Tento požadavek je nutný k zajištění konzistence výukového prostředí, neboť předměty a jejich sylaby a s nimi spojený specializovaný výukový software jsou primárně navrženy a postaveny na platformě Microsoft Windows. Akceptace jiného operačního systému, např. Linux, ChromeOS nebo macOS, by v tomto případě vedla k nekompatibilitě s klíčovými aplikacemi a k narušení standardizovaného průběhu výuky, což by mělo za následek potřebu nákladných úprav celého systému výuky.</t>
  </si>
  <si>
    <t>Poznámka k operačnímu systému u položek Pracovní stanice, Počítač MINI (2):</t>
  </si>
  <si>
    <t>Z hlediska funkcionality je pro nás volba operačního systému (Microsoft Windows 11 nebo MacOS) u těchto položek nedůležitá, jelikož veškeré klíčové a další specializované aplikace máme licencovány a ověřeny pro bezproblémový provoz na obou systémech. Navíc, primární a nejdůležitější softwarový nástroj univerzity, balík Microsoft 365, je díky školní campusové licenci plně kompatibilní a optimalizovaný pro obě platformy. Zajištěním konzistentního a jednotného uživatelského prostředí v rámci Microsoft 365 bez ohledu na operační systém minimalizujeme technologické překážky a maximalizujeme týmovou spolupráci. Tímto přístupem otevíráme výběrové řízení širšímu spektru dodavatelů, zajišťujeme vyšší konkurenci a dosahujeme maximální ekonomické efektivity, neboť nemusíme preferovat pouze jednu platformu. Klíčová funkčnost je zajištěna na obou operačních systémech.</t>
  </si>
  <si>
    <t>Odůvodnění technických požadavků: Akcelerace pomocí AI a DLSS</t>
  </si>
  <si>
    <t>1. Úvod</t>
  </si>
  <si>
    <r>
      <t xml:space="preserve">Tento dokument specifikuje a odůvodňuje technický požadavek na podporu technologie </t>
    </r>
    <r>
      <rPr>
        <b/>
        <sz val="11"/>
        <color theme="1"/>
        <rFont val="Arial"/>
        <family val="2"/>
        <charset val="238"/>
      </rPr>
      <t>DLSS (Deep Learning Super Sampling)</t>
    </r>
    <r>
      <rPr>
        <sz val="11"/>
        <color theme="1"/>
        <rFont val="Arial"/>
        <family val="2"/>
        <charset val="238"/>
      </rPr>
      <t xml:space="preserve"> v poptávané pracovní stanici. Tento požadavek vychází z potřeby zajistit maximální efektivitu při zpracování obrazu ve vysokém rozlišení a při vývoji aplikací využívajících umělou inteligenci.</t>
    </r>
  </si>
  <si>
    <t>2. Technické zdůvodnění požadavku</t>
  </si>
  <si>
    <r>
      <t xml:space="preserve">Pro zajištění požadovaného výkonu a kompatibility se softwarovými nástroji nasazovanými ve výuce a výzkumu (zejména v oblasti real-time renderingu a vizualizace) je nezbytné, aby grafický akcelerátor disponoval hardwarovou podporou pro </t>
    </r>
    <r>
      <rPr>
        <b/>
        <sz val="11"/>
        <color theme="1"/>
        <rFont val="Arial"/>
        <family val="2"/>
        <charset val="238"/>
      </rPr>
      <t>AI rekonstrukci obrazu</t>
    </r>
    <r>
      <rPr>
        <sz val="11"/>
        <color theme="1"/>
        <rFont val="Arial"/>
        <family val="2"/>
        <charset val="238"/>
      </rPr>
      <t>.</t>
    </r>
  </si>
  <si>
    <t>2.1. Technologie Deep Learning Super Sampling (DLSS)</t>
  </si>
  <si>
    <t>Na rozdíl od standardních metod upscalingu, které využívají pouze softwarové algoritmy, je technologie DLSS založena na využití neuronových sítí trénovaných na superpočítačích. Tato technologie umožňuje renderovat obraz v nižším interním rozlišení a následně jej pomocí umělé inteligence rekonstruovat do cílového rozlišení (např. 4K) se zachováním, či dokonce zvýšením kvality detailů.</t>
  </si>
  <si>
    <t>Pro pracoviště je tato technologie klíčová z následujících důvodů:</t>
  </si>
  <si>
    <r>
      <t>Zvýšení propustnosti (FPS):</t>
    </r>
    <r>
      <rPr>
        <sz val="11"/>
        <color theme="1"/>
        <rFont val="Arial"/>
        <family val="2"/>
        <charset val="238"/>
      </rPr>
      <t xml:space="preserve"> Umožňuje plynulou práci ve viewportech náročných aplikací i při vysokém rozlišení.</t>
    </r>
  </si>
  <si>
    <r>
      <t>Kvalita obrazu:</t>
    </r>
    <r>
      <rPr>
        <sz val="11"/>
        <color theme="1"/>
        <rFont val="Arial"/>
        <family val="2"/>
        <charset val="238"/>
      </rPr>
      <t xml:space="preserve"> AI rekonstrukce poskytuje výrazně vyšší časovou stabilitu obrazu (temporal stability) a ostrost textur než konvenční metody.</t>
    </r>
  </si>
  <si>
    <r>
      <t>Vývoj AI aplikací:</t>
    </r>
    <r>
      <rPr>
        <sz val="11"/>
        <color theme="1"/>
        <rFont val="Arial"/>
        <family val="2"/>
        <charset val="238"/>
      </rPr>
      <t xml:space="preserve"> Požadavek na DLSS implikuje přítomnost specializovaných akceleračních jednotek pro maticové výpočty (viz bod 2.2), které jsou následně využívány i pro jiné výpočty v oblasti strojového učení.</t>
    </r>
  </si>
  <si>
    <t>2.2. Hardwarový požadavek: Tensor Cores</t>
  </si>
  <si>
    <r>
      <t xml:space="preserve">Technologie DLSS je podmíněna specifickým hardwarem. Ke svému běhu vyžaduje přítomnost dedikovaných AI procesorů, tzv. </t>
    </r>
    <r>
      <rPr>
        <b/>
        <sz val="11"/>
        <color theme="1"/>
        <rFont val="Arial"/>
        <family val="2"/>
        <charset val="238"/>
      </rPr>
      <t>Tensor Cores</t>
    </r>
    <r>
      <rPr>
        <sz val="11"/>
        <color theme="1"/>
        <rFont val="Arial"/>
        <family val="2"/>
        <charset val="238"/>
      </rPr>
      <t xml:space="preserve"> (tenzorová jádra), přímo na čipu grafické karty.</t>
    </r>
  </si>
  <si>
    <t>Zadavatel proto požaduje dodání řešení, které tato fyzická jádra obsahuje. Pouhá hrubá výpočetní síla (FLOPS) bez specializovaných jednotek pro akceleraci AI operací není pro zamýšlené využití dostatečná, neboť neumožňuje aktivaci funkcí vázaných na toto API.</t>
  </si>
  <si>
    <t>3. Standardizace požadavku ve veřejné sféře</t>
  </si>
  <si>
    <t>Požadavek na technologii DLSS a přítomnost Tensor jader je v současné době standardní součástí technických specifikací pro nákup výpočetní techniky v akademickém a veřejném sektoru, kde je kladen důraz na efektivitu práce s grafikou a AI.</t>
  </si>
  <si>
    <t>Jako důkaz standardizace uvádíme příklady z Registru smluv, kde byl tento parametr explicitně vyžadován jako zásadní technická podmínka:</t>
  </si>
  <si>
    <r>
      <t>Referenční zakázka č. 1:</t>
    </r>
    <r>
      <rPr>
        <sz val="11"/>
        <color theme="1"/>
        <rFont val="Arial"/>
        <family val="2"/>
        <charset val="238"/>
      </rPr>
      <t xml:space="preserve"> Ve zveřejněné smlouvě (ID 34808021) je technologie DLSS uvedena jako součást technické specifikace poptávaného plnění.</t>
    </r>
  </si>
  <si>
    <t>Odkaz do registru: https://smlouvy.gov.cz/smlouva/34808021?backlink=3b3vi</t>
  </si>
  <si>
    <r>
      <t>Referenční zakázka č. 2:</t>
    </r>
    <r>
      <rPr>
        <sz val="11"/>
        <color theme="1"/>
        <rFont val="Arial"/>
        <family val="2"/>
        <charset val="238"/>
      </rPr>
      <t xml:space="preserve"> Ve zveřejněné smlouvě (ID 34741053) je obdobně definován požadavek na grafický výkon zahrnující podporu této technologie.</t>
    </r>
  </si>
  <si>
    <t>Odkaz do registru: https://smlouvy.gov.cz/smlouva/34741053?backlink=3b3vi</t>
  </si>
  <si>
    <t>4. Závěr</t>
  </si>
  <si>
    <t>Z výše uvedených důvodů zadavatel trvá na technické specifikaci grafického akcelerátoru s nativní hardwarovou podporou technologie DLSS (vyžadující Tensor Cores). Toto řešení představuje v současnosti jedinou cestu k zajištění plné kompatibility s workflow používaným na pracovišti a odpovídá standardům uplatňovaným v obdobných veřejných zakázkách.</t>
  </si>
  <si>
    <t>Desktopový procesor (min. 6 jader, min. 12 MB L3 cache), Operační paměť (min. 16 GB, 1 osazený + 1 volný slot), SSD (min. 512 GB PCIe NVME M.2), LCD (min. úhlopříčka 23,8", min. rozlišení 1920x1080, obrazovka OLED, IPS nebo VA, min. 250 Nits, Konektivita (min. 1 Gpbs Ethernet RJ-45 s podporou WoL a NetworkBoot, min. 2 x USB 3.0 a vyšší, min. 2 x USB 2.0 a vyšší, min. 1 x USB-C, min. 1 port v libovolné kombinaci DP/HDMI), Audio a video (integrovaná kamera s rozlišením min. 2 Mpx, mikrofon, integrovaný audio kodek), Bezpečností funkce (TPM 2.0, Heslo BIOS při zapnutí a nastavení, deaktivace portů), Integrační nástroje správce (podpora Microsoft System Center Configuration Management). Operační systém Microsoft Windows 11, Drátová USB klávesnice (CZ) a drátová myš je součástí dodávky. Rozměry a design (kompaktní design a rozměry odpovídající ALLinONE PC).</t>
  </si>
  <si>
    <t>Procesor: min. 20 jader, min. cache 30MB. Operační paměť 32GB (2 x 16 GB), typ DDR5, frekvence 5600 Mhz. Pevný disk: min. 1 TB M.2 SSD PCIe NVMe (1 obsazený + 1 volný slot M.2 SSD PCIe NVMe 2280). Grafická karta: min. 8 GB GDDR6, min. šířka sběrnice 128 bit., rozhraní min. PCI Express 4.0 x8, aktivní chlazení, podporované technologie: RT (3. generace), podpora DLSS 3, Kodeky: podpora AV1 pro kódování a dekódování videa, konektivita: min. 4 x libovoná kombinace HDMI 2.1 a DP 1.4, napájecí konektor min. 8-pin PCIE nebo 16-pin (12VHPWR) dle relevance. Plná kompatibilita s OS Microsoft Windows 11 (64bit). Zvuková karta: integrovaná s podporou 5.1, Síťová karta: Ethernet LAN 1000 Mbit, Porty a konektrory: min. 2 × USB-C 3.2 Gen 2, min. 4 × USB 3.2, min. 2 × USB 3.0 nebo USB 2.0, 1 × zvukový vstup (line in), 1 × zvukový výstup (line out), 1 × vstup pro mikrofon, 1 × RJ-45 (LAN). Příslušenství: drátová (USB) klávesnice (CZ), drátová (USB) myš je součástí dodávky. Rozšiřující sloty: min. 1 × PCI Express Gen 4.0 x16, min. 1 × PCI Express Gen 3.0 x1, min. 2 × M.2 2280 PCIe Gen4 pro SSD disk (1× obsazený). Napájecí zdroj: min. 400 W 80 Plus cert. Provedení šasi: dekstop/tower. Zařízení obsahuje předinstalovaný operační systém.</t>
  </si>
  <si>
    <t>Desktopový procesor (min. 6 jader, min. 12 MB L3 cache), Operační paměť (min. 16 GB, 1 osazený + 1 volný slot), SSD (min. 512 GB PCIe NVME M.2), Konektivita (min. 1 Gpbs Ethernet RJ-45 s podporou WoL a NetworkBoot, min. 2 x USB 3.0 a vyšší, min. 2 x USB 2.0 a vyšší, min. 1 x USB-C, min. 2 porty v libovolné kombinaci DP/HDMI, min. 1 x konektor pro sluchátka a mikrofon), Audio (integrovaný audio kodek), Bezpečností funkce (TPM 2.0, Heslo BIOS při zapnutí a nastavení, deaktivace portů), Integrační nástroje správce (podpora Microsoft System Center Configuration Management). Drátová USB klávesnice (CZ) a drátová myš je součástí dodávky. Operační systém Microsoft Windows 11, Rozměry a design (kompaktní design a rozměry odpovídající korporátnímu MINI PC).</t>
  </si>
  <si>
    <t>Veškeré požadované příslušenství (bezdrátová klávesnice a myš) musí být plně kompatibilní s nabízeným počítačem a dodáno jako součást jednoho celku (bundle). V případě, že výrobce počítače nenabízí bezdrátovou klávesnici v CZ lokalizaci, může být nahrazena ekvivalentem od jiného renomovaného výrobce při zachování plné funkcionality.</t>
  </si>
  <si>
    <t>Procesor a výpočetní výkon: min. 10 jádrový procesor. Dedikovaný nebo integrovaný hardwarový akcelerátor určený pro úlohy umělé inteligence a strojového učení s výkonem minimálně 10 TOPS. Grafika a média: Dedikované nebo integrované grafické jádro s podporou hardwarové akcelerace Ray-Tracingu a podporou moderních grafických API. Podpora hardwarového kódování a dekódování moderních kodeků (min. H.264, HEVC a AV1) v rozlišení 4K a vyšším. Podpora standardů HDR (min. HDR10 nebo Dolby Vision). Operační paměť a úložiště: Min 16 GB RAM DDR5 (nebo unifikované paměti u SoC) s vysokou propustností zajišťující plynulý multitasking. Min. 512 GB SSD s rozhraním PCIe Gen4 nebo ekvivalentním. Obrazový výstup: Podpora současného připojení až tří nezávislých displejů. Zařízení musí podporovat výstup v rozlišení minimálně 4K při 60 Hz na všech portech. Podpora nativního výstupu DisplayPort (přes USB-C) a HDMI. Konektivita a porty: Přední panel: min. 1x port USB-C s datovou propustností min. 10 Gb/, 1x audio jack. Zadní panel: Minimálně 1x Ethernet port (RJ-45 10/100/1000 Mbps), min. 1x port HDMI, min. 2x port typu USB-C s podporou obrazového výstupu, z toho min. 1 musí splňovat standard Thunderbolt 4 nebo USB4 s propustností až 40 Gb/s (podporující napájení a obrazový výstup). Zvuk: Integrovaný reproduktor, podpora vícekanálového zvuku přes digitální výstupy (HDMI/Thunderbolt). Příslušenství: Součástí dodávky je bezdrátový set (Bluetooth) obsahující lokalizovanou (CZ) klávesnici s numerickou částí a  bezdrátovou optickou myš. Bezdrátová klávesnice a myš obsahují integrovaný akumulátor. Nabíjení obou zařízení probíhá srkze port USB-C, provoz bezdrátové klávesnice a myši musí být bez nutnosti výměny jednorázových baterií, obě zařízení musí mít plnou podporu v dodaném operačním systému. Design: kompaktní design a rozměry odpovídající MINI PC. OS: Zařízení musí být dodáno s předinstalovaným operačním systémem (Microsoft Windows 11 nebo Apple MacOS, který umožňuje plnou integraci do univerzitní sítě a podporuje moderní standardy zabezpečení (včetně TPM 2.0 nebo ekvivalentu na úrovni procesoru)).</t>
  </si>
  <si>
    <r>
      <t>Zajištění technické kontinuity:</t>
    </r>
    <r>
      <rPr>
        <sz val="11"/>
        <color theme="1"/>
        <rFont val="Arial"/>
        <family val="2"/>
        <charset val="238"/>
      </rPr>
      <t xml:space="preserve"> Zachování technologické a výkonnostní kontinuity s existující infrastrukturou zadavatele, která je postavena na grafických akcelerátorech řady NVIDIA RTX 30 a 40. Zadavatel vyžaduje, aby nově pořizovaná zařízení dosahovala minimálně srovnatelných výsledků při akceleraci AI funkcí v balíku Adobe Creative Suite (např. v oblasti plynulosti náhledů při střihu 4K videa a renderování). Tato specifikace zajišťuje unifikaci pracovních procesů napříč organizací a zároveň zpětnou kompatibilitu.</t>
    </r>
  </si>
  <si>
    <t>LCD monitor s úhlopříčkou 27" a matným IPS/VA LED panelem; nativní rozlišení 2560 x 1440, obnovovací frekvence minimálně 75 Hz, zobrazovací poměr 16:9; jas minimálně 350 cd/m², statický kontrastní poměr minimálně 1000:1, široké pozorovací úhly 178° horizontálně i vertikálně; barevná hloubka minimálně 16,7 mil. barev (pokrytí barevného prostoru sRGB minimálně 95 %); konektivita: minimálně 1 x HDMI, minimálně 1 x DisplayPort, integrovaný USB rozbočovač se dvěma a více porty standardu USB 3.0 a vyšší, podpora HDCP a 1 x 3,5mm audio konektor pro sluchátka; funkce pro ochranu zraku: redukce modrého světla a Flicker-free; podpora synchronizace obrazu; integrované stereo reproduktory o výkonu minimálně 2 x 2W; plně ergonomický stojan s nastavitelnou výškou, natočením a podporou VESA uchycení. Certifikace spotřeby EPREL (Energy efficiency class – Regulation EU 2017/1369): Nejvyšší na trhu dostupná energetická třída v době podání nabídky viz čl. 19.4 Zadávací dokumentace).</t>
  </si>
  <si>
    <t>min. 15,6" kapacitní dotykový panel, typ panelu: VA/IPS/OLED/miniLED, 10-point multi-touch, kontrast (typická hodnota): 1200:1, rozlišení 4K, poměr stran 16:9, Jas min. 350 cd/m2, počet barev: 16.7M. Vstupy: 2 x USB-C, 1 x miniHDMI/HDMI. Výstupy: 1 x USB-A nebo USB-C, 3.5 mm Audio jack. Podpora HDR, Low Blue Light, integrovaný stojan. Certifikace spotřeby EPREL (Energy efficiency class – Regulation EU 2017/1369): Nejvyšší na trhu dostupná energetická třída v době podání nabídky viz čl. 19.4 Zadávací dokumentace).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</si>
</sst>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238"/>
      <scheme val="minor"/>
    </font>
    <font>
      <sz val="12"/>
      <color rgb="FF424242"/>
      <name val="Segoe UI"/>
      <family val="2"/>
      <charset val="238"/>
    </font>
    <font>
      <b/>
      <sz val="11"/>
      <color theme="1"/>
      <name val="Calibri"/>
      <family val="2"/>
      <charset val="238"/>
      <scheme val="minor"/>
    </font>
    <font>
      <b/>
      <sz val="12"/>
      <color rgb="FF424242"/>
      <name val="Segoe UI"/>
      <family val="2"/>
      <charset val="238"/>
    </font>
    <font>
      <i/>
      <sz val="12"/>
      <color rgb="FF424242"/>
      <name val="Segoe UI"/>
      <family val="2"/>
      <charset val="238"/>
    </font>
    <font>
      <i/>
      <sz val="12"/>
      <color theme="1"/>
      <name val="Segoe UI"/>
      <family val="2"/>
      <charset val="238"/>
    </font>
    <font>
      <sz val="11"/>
      <color theme="1"/>
      <name val="Arial"/>
      <family val="2"/>
      <charset val="238"/>
    </font>
    <font>
      <b/>
      <sz val="11"/>
      <color theme="1"/>
      <name val="Arial"/>
      <family val="2"/>
      <charset val="238"/>
    </font>
    <font>
      <u/>
      <sz val="11"/>
      <color theme="10"/>
      <name val="Calibri"/>
      <family val="2"/>
      <charset val="238"/>
      <scheme val="minor"/>
    </font>
  </fonts>
  <fills count="5">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s>
  <cellStyleXfs count="2">
    <xf numFmtId="0" fontId="0" fillId="0" borderId="0"/>
    <xf numFmtId="0" fontId="8" fillId="0" borderId="0" applyNumberFormat="0" applyFill="0" applyBorder="0" applyAlignment="0" applyProtection="0"/>
  </cellStyleXfs>
  <cellXfs count="21">
    <xf numFmtId="0" fontId="0" fillId="0" borderId="0" xfId="0"/>
    <xf numFmtId="0" fontId="1" fillId="0" borderId="0" xfId="0" applyFont="1" applyAlignment="1">
      <alignment vertical="center" wrapText="1"/>
    </xf>
    <xf numFmtId="0" fontId="1" fillId="0" borderId="0" xfId="0" applyFont="1" applyAlignment="1">
      <alignment vertical="center"/>
    </xf>
    <xf numFmtId="0" fontId="0" fillId="2" borderId="1" xfId="0" applyFill="1" applyBorder="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vertical="center" wrapText="1"/>
    </xf>
    <xf numFmtId="0" fontId="4" fillId="0" borderId="0" xfId="0" applyFont="1" applyAlignment="1">
      <alignment horizontal="left" vertical="center" wrapText="1"/>
    </xf>
    <xf numFmtId="0" fontId="4" fillId="0" borderId="0" xfId="0" applyFont="1" applyAlignment="1">
      <alignment vertical="center" wrapText="1"/>
    </xf>
    <xf numFmtId="0" fontId="0" fillId="3" borderId="1" xfId="0" applyFill="1" applyBorder="1" applyAlignment="1">
      <alignment horizontal="center" vertical="center"/>
    </xf>
    <xf numFmtId="0" fontId="0" fillId="3" borderId="1" xfId="0" applyFill="1" applyBorder="1" applyAlignment="1">
      <alignment horizontal="center"/>
    </xf>
    <xf numFmtId="0" fontId="0" fillId="0" borderId="1" xfId="0" applyBorder="1" applyAlignment="1">
      <alignment horizontal="center" vertical="center"/>
    </xf>
    <xf numFmtId="0" fontId="0" fillId="0" borderId="1" xfId="0" applyBorder="1" applyAlignment="1">
      <alignment vertical="center" wrapText="1"/>
    </xf>
    <xf numFmtId="0" fontId="2" fillId="0" borderId="2" xfId="0" applyFont="1" applyBorder="1" applyAlignment="1">
      <alignment horizontal="center" vertical="center"/>
    </xf>
    <xf numFmtId="0" fontId="0" fillId="0" borderId="3" xfId="0" applyBorder="1"/>
    <xf numFmtId="0" fontId="1" fillId="0" borderId="0" xfId="0" applyFont="1" applyAlignment="1">
      <alignment horizontal="left" vertical="center" wrapText="1" indent="1"/>
    </xf>
    <xf numFmtId="0" fontId="0" fillId="4" borderId="1" xfId="0" applyFill="1" applyBorder="1" applyAlignment="1" applyProtection="1">
      <alignment horizontal="center" vertical="center"/>
      <protection locked="0"/>
    </xf>
    <xf numFmtId="0" fontId="7" fillId="0" borderId="0" xfId="0" applyFont="1" applyAlignment="1">
      <alignment vertical="center" wrapText="1"/>
    </xf>
    <xf numFmtId="0" fontId="6" fillId="0" borderId="0" xfId="0" applyFont="1" applyAlignment="1">
      <alignment vertical="center" wrapText="1"/>
    </xf>
    <xf numFmtId="0" fontId="7" fillId="0" borderId="0" xfId="0" applyFont="1" applyAlignment="1">
      <alignment horizontal="left" vertical="center" wrapText="1"/>
    </xf>
    <xf numFmtId="0" fontId="8" fillId="0" borderId="0" xfId="1" applyAlignment="1">
      <alignment horizontal="left" vertical="center" wrapText="1"/>
    </xf>
    <xf numFmtId="0" fontId="2" fillId="0" borderId="4" xfId="0" applyFont="1" applyBorder="1" applyAlignment="1">
      <alignment horizontal="center"/>
    </xf>
  </cellXfs>
  <cellStyles count="2">
    <cellStyle name="Hypertextový odkaz" xfId="1" builtinId="8"/>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hyperlink" Target="https://smlouvy.gov.cz/smlouva/34741053?backlink=3b3vi" TargetMode="External"/><Relationship Id="rId1" Type="http://schemas.openxmlformats.org/officeDocument/2006/relationships/hyperlink" Target="https://smlouvy.gov.cz/smlouva/34808021?backlink=3b3v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D5057-8D3A-421E-85F8-C0835C3F7D21}">
  <dimension ref="A1:G12"/>
  <sheetViews>
    <sheetView tabSelected="1" workbookViewId="0">
      <selection activeCell="A6" sqref="A6"/>
    </sheetView>
  </sheetViews>
  <sheetFormatPr defaultColWidth="9.28515625" defaultRowHeight="15" x14ac:dyDescent="0.25"/>
  <cols>
    <col min="1" max="1" width="22.85546875" bestFit="1" customWidth="1"/>
    <col min="2" max="2" width="110.7109375" customWidth="1"/>
    <col min="4" max="4" width="29.5703125" customWidth="1"/>
    <col min="5" max="5" width="20.28515625" customWidth="1"/>
    <col min="6" max="6" width="21.5703125" bestFit="1" customWidth="1"/>
    <col min="7" max="7" width="22.7109375" bestFit="1" customWidth="1"/>
  </cols>
  <sheetData>
    <row r="1" spans="1:7" x14ac:dyDescent="0.25">
      <c r="A1" s="20" t="s">
        <v>0</v>
      </c>
      <c r="B1" s="20"/>
      <c r="C1" s="20"/>
      <c r="D1" s="20"/>
      <c r="E1" s="20"/>
      <c r="F1" s="20"/>
      <c r="G1" s="20"/>
    </row>
    <row r="2" spans="1:7" x14ac:dyDescent="0.25">
      <c r="A2" s="8" t="s">
        <v>1</v>
      </c>
      <c r="B2" s="8" t="s">
        <v>2</v>
      </c>
      <c r="C2" s="9" t="s">
        <v>3</v>
      </c>
      <c r="D2" s="9" t="s">
        <v>4</v>
      </c>
      <c r="E2" s="9" t="s">
        <v>5</v>
      </c>
      <c r="F2" s="9" t="s">
        <v>6</v>
      </c>
      <c r="G2" s="9" t="s">
        <v>7</v>
      </c>
    </row>
    <row r="3" spans="1:7" ht="124.15" customHeight="1" x14ac:dyDescent="0.25">
      <c r="A3" s="10" t="s">
        <v>8</v>
      </c>
      <c r="B3" s="11" t="s">
        <v>62</v>
      </c>
      <c r="C3" s="10">
        <v>96</v>
      </c>
      <c r="D3" s="3"/>
      <c r="E3" s="3"/>
      <c r="F3" s="3"/>
      <c r="G3" s="10">
        <f t="shared" ref="G3:G10" si="0">C3*F3</f>
        <v>0</v>
      </c>
    </row>
    <row r="4" spans="1:7" ht="90" x14ac:dyDescent="0.25">
      <c r="A4" s="10" t="s">
        <v>9</v>
      </c>
      <c r="B4" s="11" t="s">
        <v>10</v>
      </c>
      <c r="C4" s="10">
        <v>2</v>
      </c>
      <c r="D4" s="3"/>
      <c r="E4" s="3"/>
      <c r="F4" s="3"/>
      <c r="G4" s="10">
        <f t="shared" si="0"/>
        <v>0</v>
      </c>
    </row>
    <row r="5" spans="1:7" ht="151.5" customHeight="1" x14ac:dyDescent="0.25">
      <c r="A5" s="10" t="s">
        <v>11</v>
      </c>
      <c r="B5" s="11" t="s">
        <v>12</v>
      </c>
      <c r="C5" s="10">
        <v>2</v>
      </c>
      <c r="D5" s="3"/>
      <c r="E5" s="3"/>
      <c r="F5" s="3"/>
      <c r="G5" s="10">
        <f t="shared" si="0"/>
        <v>0</v>
      </c>
    </row>
    <row r="6" spans="1:7" ht="165" x14ac:dyDescent="0.25">
      <c r="A6" s="10" t="s">
        <v>13</v>
      </c>
      <c r="B6" s="11" t="s">
        <v>63</v>
      </c>
      <c r="C6" s="10">
        <v>1</v>
      </c>
      <c r="D6" s="3"/>
      <c r="E6" s="3"/>
      <c r="F6" s="3"/>
      <c r="G6" s="10">
        <f t="shared" si="0"/>
        <v>0</v>
      </c>
    </row>
    <row r="7" spans="1:7" ht="84.4" customHeight="1" x14ac:dyDescent="0.25">
      <c r="A7" s="10" t="s">
        <v>14</v>
      </c>
      <c r="B7" s="11" t="s">
        <v>69</v>
      </c>
      <c r="C7" s="10">
        <v>1</v>
      </c>
      <c r="D7" s="3"/>
      <c r="E7" s="3"/>
      <c r="F7" s="3"/>
      <c r="G7" s="10">
        <f t="shared" si="0"/>
        <v>0</v>
      </c>
    </row>
    <row r="8" spans="1:7" ht="111" customHeight="1" x14ac:dyDescent="0.25">
      <c r="A8" s="10" t="s">
        <v>15</v>
      </c>
      <c r="B8" s="11" t="s">
        <v>64</v>
      </c>
      <c r="C8" s="10">
        <v>1</v>
      </c>
      <c r="D8" s="3"/>
      <c r="E8" s="3"/>
      <c r="F8" s="3"/>
      <c r="G8" s="10">
        <f t="shared" si="0"/>
        <v>0</v>
      </c>
    </row>
    <row r="9" spans="1:7" ht="257.25" customHeight="1" x14ac:dyDescent="0.25">
      <c r="A9" s="10" t="s">
        <v>16</v>
      </c>
      <c r="B9" s="11" t="s">
        <v>66</v>
      </c>
      <c r="C9" s="10">
        <v>1</v>
      </c>
      <c r="D9" s="3"/>
      <c r="E9" s="3"/>
      <c r="F9" s="3"/>
      <c r="G9" s="10">
        <f t="shared" si="0"/>
        <v>0</v>
      </c>
    </row>
    <row r="10" spans="1:7" ht="135" x14ac:dyDescent="0.25">
      <c r="A10" s="10" t="s">
        <v>17</v>
      </c>
      <c r="B10" s="11" t="s">
        <v>68</v>
      </c>
      <c r="C10" s="10">
        <v>2</v>
      </c>
      <c r="D10" s="3"/>
      <c r="E10" s="3"/>
      <c r="F10" s="3"/>
      <c r="G10" s="10">
        <f t="shared" si="0"/>
        <v>0</v>
      </c>
    </row>
    <row r="11" spans="1:7" ht="15.75" thickBot="1" x14ac:dyDescent="0.3">
      <c r="A11" s="10" t="s">
        <v>18</v>
      </c>
      <c r="B11" s="11"/>
      <c r="C11" s="10">
        <v>1</v>
      </c>
      <c r="D11" s="15"/>
      <c r="E11" s="15"/>
      <c r="F11" s="3"/>
      <c r="G11" s="10">
        <f t="shared" ref="G11" si="1">C11*F11</f>
        <v>0</v>
      </c>
    </row>
    <row r="12" spans="1:7" ht="15.75" thickBot="1" x14ac:dyDescent="0.3">
      <c r="A12" s="12" t="s">
        <v>19</v>
      </c>
      <c r="B12" s="13"/>
      <c r="C12" s="13"/>
      <c r="D12" s="13"/>
      <c r="E12" s="13"/>
      <c r="F12" s="13"/>
      <c r="G12" s="12">
        <f>SUM(G3:G11)</f>
        <v>0</v>
      </c>
    </row>
  </sheetData>
  <sheetProtection algorithmName="SHA-512" hashValue="L5G4t9Yj4vB1/sH628TcWEtFp5v/55Cb6x55CLxuzswpxT9LrdojMfyEPH23NHhZeDKNktLCy+ftaCerZicfNw==" saltValue="2zRtVuoQas/9Js5khqPAnw==" spinCount="100000" sheet="1" objects="1" scenarios="1"/>
  <mergeCells count="1">
    <mergeCell ref="A1:G1"/>
  </mergeCells>
  <pageMargins left="0.7" right="0.7" top="0.78740157499999996" bottom="0.78740157499999996" header="0.3" footer="0.3"/>
  <pageSetup paperSize="9" orientation="portrait"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AEF0D-4E41-4789-BD60-0558CCB59E48}">
  <dimension ref="B2:B26"/>
  <sheetViews>
    <sheetView topLeftCell="A18" workbookViewId="0">
      <selection activeCell="B25" sqref="B25"/>
    </sheetView>
  </sheetViews>
  <sheetFormatPr defaultRowHeight="15" x14ac:dyDescent="0.25"/>
  <cols>
    <col min="2" max="2" width="105.28515625" customWidth="1"/>
  </cols>
  <sheetData>
    <row r="2" spans="2:2" ht="17.25" x14ac:dyDescent="0.25">
      <c r="B2" s="4" t="s">
        <v>20</v>
      </c>
    </row>
    <row r="3" spans="2:2" ht="51.75" x14ac:dyDescent="0.25">
      <c r="B3" s="1" t="s">
        <v>21</v>
      </c>
    </row>
    <row r="4" spans="2:2" ht="17.25" x14ac:dyDescent="0.25">
      <c r="B4" s="2"/>
    </row>
    <row r="5" spans="2:2" ht="17.25" x14ac:dyDescent="0.25">
      <c r="B5" s="4" t="s">
        <v>22</v>
      </c>
    </row>
    <row r="6" spans="2:2" ht="17.25" x14ac:dyDescent="0.25">
      <c r="B6" s="14" t="s">
        <v>23</v>
      </c>
    </row>
    <row r="7" spans="2:2" ht="34.5" x14ac:dyDescent="0.25">
      <c r="B7" s="14" t="s">
        <v>24</v>
      </c>
    </row>
    <row r="8" spans="2:2" ht="17.25" x14ac:dyDescent="0.25">
      <c r="B8" s="14" t="s">
        <v>25</v>
      </c>
    </row>
    <row r="9" spans="2:2" ht="17.25" x14ac:dyDescent="0.25">
      <c r="B9" s="14" t="s">
        <v>26</v>
      </c>
    </row>
    <row r="10" spans="2:2" ht="51.75" x14ac:dyDescent="0.25">
      <c r="B10" s="6" t="s">
        <v>27</v>
      </c>
    </row>
    <row r="12" spans="2:2" ht="17.25" x14ac:dyDescent="0.25">
      <c r="B12" s="1"/>
    </row>
    <row r="13" spans="2:2" ht="17.25" x14ac:dyDescent="0.25">
      <c r="B13" s="5" t="s">
        <v>28</v>
      </c>
    </row>
    <row r="14" spans="2:2" ht="34.5" x14ac:dyDescent="0.25">
      <c r="B14" s="14" t="s">
        <v>29</v>
      </c>
    </row>
    <row r="15" spans="2:2" ht="51.75" x14ac:dyDescent="0.25">
      <c r="B15" s="14" t="s">
        <v>30</v>
      </c>
    </row>
    <row r="16" spans="2:2" ht="34.5" x14ac:dyDescent="0.25">
      <c r="B16" s="14" t="s">
        <v>31</v>
      </c>
    </row>
    <row r="17" spans="2:2" ht="34.5" x14ac:dyDescent="0.25">
      <c r="B17" s="14" t="s">
        <v>32</v>
      </c>
    </row>
    <row r="18" spans="2:2" ht="51.75" x14ac:dyDescent="0.25">
      <c r="B18" s="7" t="s">
        <v>33</v>
      </c>
    </row>
    <row r="20" spans="2:2" ht="103.5" x14ac:dyDescent="0.25">
      <c r="B20" s="7" t="s">
        <v>34</v>
      </c>
    </row>
    <row r="22" spans="2:2" ht="17.25" x14ac:dyDescent="0.25">
      <c r="B22" s="5" t="s">
        <v>35</v>
      </c>
    </row>
    <row r="23" spans="2:2" ht="120.75" x14ac:dyDescent="0.25">
      <c r="B23" s="14" t="s">
        <v>36</v>
      </c>
    </row>
    <row r="24" spans="2:2" ht="17.25" x14ac:dyDescent="0.25">
      <c r="B24" s="5" t="s">
        <v>37</v>
      </c>
    </row>
    <row r="25" spans="2:2" ht="172.5" x14ac:dyDescent="0.25">
      <c r="B25" s="14" t="s">
        <v>38</v>
      </c>
    </row>
    <row r="26" spans="2:2" ht="69" x14ac:dyDescent="0.25">
      <c r="B26" s="14" t="s">
        <v>65</v>
      </c>
    </row>
  </sheetData>
  <sheetProtection algorithmName="SHA-512" hashValue="3GkFMVeGJXDu9uMm9HKveA2FxzFVy/zNe3NvimRGUF6ozZw08HsixnCpj0vOQGhsXEeCHhO2grgzhtqGdXYHhQ==" saltValue="3aTOgIkjLL/Fifgrdx4hfw==" spinCount="100000" sheet="1" objects="1" scenarios="1"/>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664AB-29C4-43D6-B5EC-B8049AF3E933}">
  <dimension ref="A1:A25"/>
  <sheetViews>
    <sheetView topLeftCell="A10" workbookViewId="0">
      <selection activeCell="A21" sqref="A21"/>
    </sheetView>
  </sheetViews>
  <sheetFormatPr defaultRowHeight="15" x14ac:dyDescent="0.25"/>
  <cols>
    <col min="1" max="1" width="124.28515625" customWidth="1"/>
  </cols>
  <sheetData>
    <row r="1" spans="1:1" x14ac:dyDescent="0.25">
      <c r="A1" s="16" t="s">
        <v>39</v>
      </c>
    </row>
    <row r="2" spans="1:1" x14ac:dyDescent="0.25">
      <c r="A2" s="16" t="s">
        <v>40</v>
      </c>
    </row>
    <row r="3" spans="1:1" ht="44.25" x14ac:dyDescent="0.25">
      <c r="A3" s="17" t="s">
        <v>41</v>
      </c>
    </row>
    <row r="4" spans="1:1" x14ac:dyDescent="0.25">
      <c r="A4" s="16" t="s">
        <v>42</v>
      </c>
    </row>
    <row r="5" spans="1:1" ht="44.25" x14ac:dyDescent="0.25">
      <c r="A5" s="17" t="s">
        <v>43</v>
      </c>
    </row>
    <row r="6" spans="1:1" x14ac:dyDescent="0.25">
      <c r="A6" s="16" t="s">
        <v>44</v>
      </c>
    </row>
    <row r="7" spans="1:1" ht="57" x14ac:dyDescent="0.25">
      <c r="A7" s="17" t="s">
        <v>45</v>
      </c>
    </row>
    <row r="8" spans="1:1" x14ac:dyDescent="0.25">
      <c r="A8" s="17" t="s">
        <v>46</v>
      </c>
    </row>
    <row r="9" spans="1:1" x14ac:dyDescent="0.25">
      <c r="A9" s="18" t="s">
        <v>47</v>
      </c>
    </row>
    <row r="10" spans="1:1" ht="29.25" x14ac:dyDescent="0.25">
      <c r="A10" s="18" t="s">
        <v>48</v>
      </c>
    </row>
    <row r="11" spans="1:1" ht="72" x14ac:dyDescent="0.25">
      <c r="A11" s="18" t="s">
        <v>67</v>
      </c>
    </row>
    <row r="12" spans="1:1" ht="29.25" x14ac:dyDescent="0.25">
      <c r="A12" s="18" t="s">
        <v>49</v>
      </c>
    </row>
    <row r="13" spans="1:1" x14ac:dyDescent="0.25">
      <c r="A13" s="16" t="s">
        <v>50</v>
      </c>
    </row>
    <row r="14" spans="1:1" ht="29.25" x14ac:dyDescent="0.25">
      <c r="A14" s="17" t="s">
        <v>51</v>
      </c>
    </row>
    <row r="15" spans="1:1" ht="42.75" x14ac:dyDescent="0.25">
      <c r="A15" s="17" t="s">
        <v>52</v>
      </c>
    </row>
    <row r="16" spans="1:1" x14ac:dyDescent="0.25">
      <c r="A16" s="16" t="s">
        <v>53</v>
      </c>
    </row>
    <row r="17" spans="1:1" ht="28.5" x14ac:dyDescent="0.25">
      <c r="A17" s="17" t="s">
        <v>54</v>
      </c>
    </row>
    <row r="18" spans="1:1" ht="28.5" x14ac:dyDescent="0.25">
      <c r="A18" s="17" t="s">
        <v>55</v>
      </c>
    </row>
    <row r="19" spans="1:1" ht="29.25" x14ac:dyDescent="0.25">
      <c r="A19" s="18" t="s">
        <v>56</v>
      </c>
    </row>
    <row r="20" spans="1:1" x14ac:dyDescent="0.25">
      <c r="A20" s="19" t="s">
        <v>57</v>
      </c>
    </row>
    <row r="21" spans="1:1" ht="29.25" x14ac:dyDescent="0.25">
      <c r="A21" s="18" t="s">
        <v>58</v>
      </c>
    </row>
    <row r="22" spans="1:1" x14ac:dyDescent="0.25">
      <c r="A22" s="19" t="s">
        <v>59</v>
      </c>
    </row>
    <row r="23" spans="1:1" x14ac:dyDescent="0.25">
      <c r="A23" s="16" t="s">
        <v>60</v>
      </c>
    </row>
    <row r="24" spans="1:1" ht="42.75" x14ac:dyDescent="0.25">
      <c r="A24" s="17" t="s">
        <v>61</v>
      </c>
    </row>
    <row r="25" spans="1:1" x14ac:dyDescent="0.25">
      <c r="A25" s="17"/>
    </row>
  </sheetData>
  <sheetProtection algorithmName="SHA-512" hashValue="lPOITYF3bDz+e3ri5xbUW9M5Sl7YwBmm6B/6cqFfjPuZPMV8gwTSyfUsOlsN59xsuGDBYR3cPUSGV5CmGOQVJg==" saltValue="4/PC8EXItyx6ufOLtmvnwg==" spinCount="100000" sheet="1" objects="1" scenarios="1"/>
  <hyperlinks>
    <hyperlink ref="A20" r:id="rId1" display="https://smlouvy.gov.cz/smlouva/34808021?backlink=3b3vi" xr:uid="{3A96A6CA-CD0A-464C-81B1-EB8BD99E311F}"/>
    <hyperlink ref="A22" r:id="rId2" display="https://smlouvy.gov.cz/smlouva/34741053?backlink=3b3vi" xr:uid="{01A6D7E8-361D-4697-B110-7EE882E71A9D}"/>
  </hyperlink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55D44B7334CB2946A46025FE9C4C7073" ma:contentTypeVersion="12" ma:contentTypeDescription="Vytvoří nový dokument" ma:contentTypeScope="" ma:versionID="d43533fa7c1e5797bf736aab3b19fab2">
  <xsd:schema xmlns:xsd="http://www.w3.org/2001/XMLSchema" xmlns:xs="http://www.w3.org/2001/XMLSchema" xmlns:p="http://schemas.microsoft.com/office/2006/metadata/properties" xmlns:ns2="8c368b55-e87a-4ebd-8029-6174d4e7c36d" xmlns:ns3="77241950-2d33-4ddb-a3ca-c8110636c688" targetNamespace="http://schemas.microsoft.com/office/2006/metadata/properties" ma:root="true" ma:fieldsID="277b0a51b1aa99dd90bad2c24d65259f" ns2:_="" ns3:_="">
    <xsd:import namespace="8c368b55-e87a-4ebd-8029-6174d4e7c36d"/>
    <xsd:import namespace="77241950-2d33-4ddb-a3ca-c8110636c68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368b55-e87a-4ebd-8029-6174d4e7c3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babb5542-b20f-476f-b885-dfe2db7716b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7241950-2d33-4ddb-a3ca-c8110636c68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ffe627a-62b6-4319-b7f6-2a165d91368c}" ma:internalName="TaxCatchAll" ma:showField="CatchAllData" ma:web="77241950-2d33-4ddb-a3ca-c8110636c6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7241950-2d33-4ddb-a3ca-c8110636c688" xsi:nil="true"/>
    <lcf76f155ced4ddcb4097134ff3c332f xmlns="8c368b55-e87a-4ebd-8029-6174d4e7c36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D7CB8A5-FBB2-45F9-A3BB-A2808198FA15}">
  <ds:schemaRefs>
    <ds:schemaRef ds:uri="http://schemas.microsoft.com/sharepoint/v3/contenttype/forms"/>
  </ds:schemaRefs>
</ds:datastoreItem>
</file>

<file path=customXml/itemProps2.xml><?xml version="1.0" encoding="utf-8"?>
<ds:datastoreItem xmlns:ds="http://schemas.openxmlformats.org/officeDocument/2006/customXml" ds:itemID="{AA26650F-CB0C-4C5F-9520-F27E64F309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368b55-e87a-4ebd-8029-6174d4e7c36d"/>
    <ds:schemaRef ds:uri="77241950-2d33-4ddb-a3ca-c8110636c6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5AB8880-AF34-4D4F-9C3F-23E37BCE207C}">
  <ds:schemaRefs>
    <ds:schemaRef ds:uri="http://schemas.microsoft.com/office/2006/metadata/properties"/>
    <ds:schemaRef ds:uri="http://schemas.microsoft.com/office/infopath/2007/PartnerControls"/>
    <ds:schemaRef ds:uri="77241950-2d33-4ddb-a3ca-c8110636c688"/>
    <ds:schemaRef ds:uri="8c368b55-e87a-4ebd-8029-6174d4e7c36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IT Specifikace</vt:lpstr>
      <vt:lpstr>Poznámky</vt:lpstr>
      <vt:lpstr>Odůvodnění tech. požadavků</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Michal Kadlec</dc:creator>
  <cp:keywords/>
  <dc:description/>
  <cp:lastModifiedBy>Pavel Endrle</cp:lastModifiedBy>
  <cp:revision/>
  <dcterms:created xsi:type="dcterms:W3CDTF">2025-07-29T06:11:58Z</dcterms:created>
  <dcterms:modified xsi:type="dcterms:W3CDTF">2026-02-11T13:13:25Z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0x01010055D44B7334CB2946A46025FE9C4C7073</vt:lpwstr>
  </property>
  <property fmtid="{D5CDD505-2E9C-101B-9397-08002B2CF9AE}" pid="3" name="MediaServiceImageTags">
    <vt:lpwstr/>
  </property>
</Properties>
</file>