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kt_prav\VZ 2023\Dodávka plynu 1.10.2023 - 30.9.2024\"/>
    </mc:Choice>
  </mc:AlternateContent>
  <xr:revisionPtr revIDLastSave="0" documentId="8_{EA50EBF5-0AAE-4BBD-BA5C-2BE5D9A34848}" xr6:coauthVersionLast="47" xr6:coauthVersionMax="47" xr10:uidLastSave="{00000000-0000-0000-0000-000000000000}"/>
  <bookViews>
    <workbookView xWindow="1545" yWindow="4995" windowWidth="21600" windowHeight="12735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8" i="1"/>
  <c r="R7" i="1"/>
  <c r="R6" i="1"/>
  <c r="R5" i="1"/>
</calcChain>
</file>

<file path=xl/sharedStrings.xml><?xml version="1.0" encoding="utf-8"?>
<sst xmlns="http://schemas.openxmlformats.org/spreadsheetml/2006/main" count="40" uniqueCount="32">
  <si>
    <t>EIC</t>
  </si>
  <si>
    <t>PDS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</si>
  <si>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</si>
  <si>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</si>
  <si>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</si>
  <si>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</si>
  <si>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</si>
  <si>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</si>
  <si>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</si>
  <si>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</si>
  <si>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</si>
  <si>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</si>
  <si>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</si>
  <si>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</si>
  <si>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MWh</t>
  </si>
  <si>
    <t>Typ měření</t>
  </si>
  <si>
    <t>RK (m3)</t>
  </si>
  <si>
    <t>B</t>
  </si>
  <si>
    <t>adresa</t>
  </si>
  <si>
    <t>C</t>
  </si>
  <si>
    <t>VŠE - PLYN - seznam OM</t>
  </si>
  <si>
    <t>27ZG100Z0001065Q</t>
  </si>
  <si>
    <t>Nám. Winstona Churchilla 4/1938, Praha 3</t>
  </si>
  <si>
    <t>27ZG100Z00029231</t>
  </si>
  <si>
    <t>Nám. Winstona Churchilla 4/1938, 130 00 Praha 3</t>
  </si>
  <si>
    <t>27ZG100Z0003743Z</t>
  </si>
  <si>
    <t>Na Třebešíně 3215/1, 130 00 Praha 3</t>
  </si>
  <si>
    <t>Ekonomická 957, 140 00 Praha 4</t>
  </si>
  <si>
    <t>27ZG100Z9000199C</t>
  </si>
  <si>
    <t>PPD</t>
  </si>
  <si>
    <t>27ZG100Z0699282U</t>
  </si>
  <si>
    <t>Příloha č. 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</si>
</sst>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 applyProtection="1">
      <alignment horizontal="center" wrapText="1"/>
      <protection locked="0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0" xfId="2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0" xfId="0" applyNumberFormat="1" applyFont="1"/>
  </cellXfs>
  <cellStyles count="5">
    <cellStyle name="Normální" xfId="0" builtinId="0"/>
    <cellStyle name="Normální 2" xfId="4" xr:uid="{3B313D57-7073-4CFE-9B66-04BACD86B178}"/>
    <cellStyle name="normální 2 2" xfId="3" xr:uid="{00000000-0005-0000-0000-000001000000}"/>
    <cellStyle name="normální_List1" xfId="1" xr:uid="{00000000-0005-0000-0000-000002000000}"/>
    <cellStyle name="normální_VVNa VN Priloha k ramcove smlouve_2005121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"/>
  <sheetViews>
    <sheetView tabSelected="1" workbookViewId="0">
      <selection activeCell="T19" sqref="T19"/>
    </sheetView>
  </sheetViews>
  <sheetFormatPr defaultColWidth="9.140625" defaultRowHeight="12.75" x14ac:dyDescent="0.2"/>
  <cols>
    <col min="1" max="1" width="27.85546875" style="2" bestFit="1" customWidth="1"/>
    <col min="2" max="2" width="39.85546875" style="2" bestFit="1" customWidth="1"/>
    <col min="3" max="3" width="13.140625" style="2" bestFit="1" customWidth="1"/>
    <col min="4" max="4" width="4.5703125" style="2" bestFit="1" customWidth="1"/>
    <col min="5" max="5" width="6.7109375" style="2" bestFit="1" customWidth="1"/>
    <col min="6" max="6" width="9.140625" style="2" customWidth="1"/>
    <col min="7" max="17" width="9.7109375" style="2" customWidth="1"/>
    <col min="18" max="18" width="12.7109375" style="2" bestFit="1" customWidth="1"/>
    <col min="19" max="16384" width="9.140625" style="2"/>
  </cols>
  <sheetData>
    <row r="1" spans="1:18" ht="18.75" x14ac:dyDescent="0.3">
      <c r="A1" s="10" t="s">
        <v>20</v>
      </c>
      <c r="B1" s="8"/>
      <c r="C1" s="9"/>
      <c r="D1" s="9"/>
      <c r="E1" s="1"/>
      <c r="O1" s="2" t="s">
        <v>31</v>
      </c>
    </row>
    <row r="3" spans="1:18" ht="25.5" x14ac:dyDescent="0.2">
      <c r="A3" s="3" t="s">
        <v>0</v>
      </c>
      <c r="B3" s="3" t="s">
        <v>18</v>
      </c>
      <c r="C3" s="4" t="s">
        <v>16</v>
      </c>
      <c r="D3" s="5" t="s">
        <v>1</v>
      </c>
      <c r="E3" s="4" t="s">
        <v>15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5" t="s">
        <v>14</v>
      </c>
    </row>
    <row r="4" spans="1:18" ht="5.25" customHeight="1" x14ac:dyDescent="0.2"/>
    <row r="5" spans="1:18" x14ac:dyDescent="0.2">
      <c r="A5" s="11" t="s">
        <v>21</v>
      </c>
      <c r="B5" s="11" t="s">
        <v>22</v>
      </c>
      <c r="C5" s="12">
        <v>5200</v>
      </c>
      <c r="D5" s="15" t="s">
        <v>29</v>
      </c>
      <c r="E5" s="7" t="s">
        <v>17</v>
      </c>
      <c r="F5" s="14">
        <v>750.39318976595143</v>
      </c>
      <c r="G5" s="14">
        <v>673.97268925941626</v>
      </c>
      <c r="H5" s="14">
        <v>589.17785886368438</v>
      </c>
      <c r="I5" s="14">
        <v>411.49998798820582</v>
      </c>
      <c r="J5" s="14">
        <v>199.6451008877396</v>
      </c>
      <c r="K5" s="14">
        <v>22.518464054139198</v>
      </c>
      <c r="L5" s="14">
        <v>16.585616556331917</v>
      </c>
      <c r="M5" s="14">
        <v>26.056720712186081</v>
      </c>
      <c r="N5" s="14">
        <v>37.560187814601356</v>
      </c>
      <c r="O5" s="14">
        <v>285.2419351000492</v>
      </c>
      <c r="P5" s="14">
        <v>524.95487758168588</v>
      </c>
      <c r="Q5" s="14">
        <v>663.82728547048839</v>
      </c>
      <c r="R5" s="16">
        <f>SUM(F5:Q5)</f>
        <v>4201.4339140544789</v>
      </c>
    </row>
    <row r="6" spans="1:18" x14ac:dyDescent="0.2">
      <c r="A6" s="11" t="s">
        <v>23</v>
      </c>
      <c r="B6" s="11" t="s">
        <v>24</v>
      </c>
      <c r="C6" s="12">
        <v>1800</v>
      </c>
      <c r="D6" s="15" t="s">
        <v>29</v>
      </c>
      <c r="E6" s="7" t="s">
        <v>17</v>
      </c>
      <c r="F6" s="14">
        <v>502.56965764120093</v>
      </c>
      <c r="G6" s="14">
        <v>436.57511881477592</v>
      </c>
      <c r="H6" s="14">
        <v>384.08890824122403</v>
      </c>
      <c r="I6" s="14">
        <v>284.96640051854689</v>
      </c>
      <c r="J6" s="14">
        <v>155.01371984869675</v>
      </c>
      <c r="K6" s="14">
        <v>79.004877921642318</v>
      </c>
      <c r="L6" s="14">
        <v>60.573079642728452</v>
      </c>
      <c r="M6" s="14">
        <v>29.441991759455892</v>
      </c>
      <c r="N6" s="14">
        <v>73.781987861288727</v>
      </c>
      <c r="O6" s="14">
        <v>249.17583566958956</v>
      </c>
      <c r="P6" s="14">
        <v>379.62891272864903</v>
      </c>
      <c r="Q6" s="14">
        <v>454.64206213043906</v>
      </c>
      <c r="R6" s="16">
        <f t="shared" ref="R6:R9" si="0">SUM(F6:Q6)</f>
        <v>3089.4625527782378</v>
      </c>
    </row>
    <row r="7" spans="1:18" x14ac:dyDescent="0.2">
      <c r="A7" s="11" t="s">
        <v>25</v>
      </c>
      <c r="B7" s="11" t="s">
        <v>26</v>
      </c>
      <c r="C7" s="13">
        <v>433</v>
      </c>
      <c r="D7" s="15" t="s">
        <v>29</v>
      </c>
      <c r="E7" s="7" t="s">
        <v>19</v>
      </c>
      <c r="F7" s="14">
        <v>70.674163990454034</v>
      </c>
      <c r="G7" s="14">
        <v>71.873602835689994</v>
      </c>
      <c r="H7" s="14">
        <v>83.388413604603457</v>
      </c>
      <c r="I7" s="14">
        <v>21.991423238968981</v>
      </c>
      <c r="J7" s="14">
        <v>8.4812153669376507</v>
      </c>
      <c r="K7" s="14">
        <v>1.8526779501986479</v>
      </c>
      <c r="L7" s="14">
        <v>2.0181284038138583</v>
      </c>
      <c r="M7" s="14">
        <v>2.1080863172065554</v>
      </c>
      <c r="N7" s="14">
        <v>2.3474574657833842</v>
      </c>
      <c r="O7" s="14">
        <v>35.48497834477476</v>
      </c>
      <c r="P7" s="14">
        <v>71.466560864667883</v>
      </c>
      <c r="Q7" s="14">
        <v>106.64515029474225</v>
      </c>
      <c r="R7" s="16">
        <f t="shared" si="0"/>
        <v>478.33185867784141</v>
      </c>
    </row>
    <row r="8" spans="1:18" x14ac:dyDescent="0.2">
      <c r="A8" s="11" t="s">
        <v>28</v>
      </c>
      <c r="B8" s="11" t="s">
        <v>27</v>
      </c>
      <c r="C8" s="13">
        <v>1271</v>
      </c>
      <c r="D8" s="15" t="s">
        <v>29</v>
      </c>
      <c r="E8" s="7" t="s">
        <v>19</v>
      </c>
      <c r="F8" s="14">
        <v>309.9461104450483</v>
      </c>
      <c r="G8" s="14">
        <v>283.05225572429993</v>
      </c>
      <c r="H8" s="14">
        <v>278.07461749234534</v>
      </c>
      <c r="I8" s="14">
        <v>223.33766740021716</v>
      </c>
      <c r="J8" s="14">
        <v>136.59559552436016</v>
      </c>
      <c r="K8" s="14">
        <v>10.2844626308549</v>
      </c>
      <c r="L8" s="14">
        <v>11.13107167868224</v>
      </c>
      <c r="M8" s="14">
        <v>15.69921674036167</v>
      </c>
      <c r="N8" s="14">
        <v>16.011343439860575</v>
      </c>
      <c r="O8" s="14">
        <v>91.693505358846693</v>
      </c>
      <c r="P8" s="14">
        <v>197.35148187012305</v>
      </c>
      <c r="Q8" s="14">
        <v>269.6617169386696</v>
      </c>
      <c r="R8" s="16">
        <f t="shared" si="0"/>
        <v>1842.8390452436697</v>
      </c>
    </row>
    <row r="9" spans="1:18" x14ac:dyDescent="0.2">
      <c r="A9" s="11" t="s">
        <v>30</v>
      </c>
      <c r="B9" s="11" t="s">
        <v>22</v>
      </c>
      <c r="C9" s="13">
        <v>64.783000000000001</v>
      </c>
      <c r="D9" s="15" t="s">
        <v>29</v>
      </c>
      <c r="E9" s="7" t="s">
        <v>19</v>
      </c>
      <c r="F9" s="14">
        <v>15.364253222084479</v>
      </c>
      <c r="G9" s="14">
        <v>13.393470208891904</v>
      </c>
      <c r="H9" s="14">
        <v>11.590337398759113</v>
      </c>
      <c r="I9" s="14">
        <v>7.4086424903244605</v>
      </c>
      <c r="J9" s="14">
        <v>2.6910282108545829</v>
      </c>
      <c r="K9" s="14">
        <v>1.15010054974734</v>
      </c>
      <c r="L9" s="14">
        <v>0.8679731010902032</v>
      </c>
      <c r="M9" s="14">
        <v>0.94580836785401845</v>
      </c>
      <c r="N9" s="14">
        <v>2.2388081578213783</v>
      </c>
      <c r="O9" s="14">
        <v>6.8507114613820823</v>
      </c>
      <c r="P9" s="14">
        <v>11.388807963910226</v>
      </c>
      <c r="Q9" s="14">
        <v>14.045458082524835</v>
      </c>
      <c r="R9" s="16">
        <f t="shared" si="0"/>
        <v>87.93539921524463</v>
      </c>
    </row>
    <row r="10" spans="1:18" x14ac:dyDescent="0.2">
      <c r="R10" s="17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energie,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 007</dc:creator>
  <cp:lastModifiedBy>eisl</cp:lastModifiedBy>
  <cp:lastPrinted>2023-06-14T06:53:53Z</cp:lastPrinted>
  <dcterms:created xsi:type="dcterms:W3CDTF">2010-08-09T16:14:09Z</dcterms:created>
  <dcterms:modified xsi:type="dcterms:W3CDTF">2023-06-14T06:54:35Z</dcterms:modified>
</cp:coreProperties>
</file>