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47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<sst xmlns="http://schemas.openxmlformats.org/spreadsheetml/2006/main" count="39" uniqueCount="37">
  <si>
    <t>Kč</t>
  </si>
  <si>
    <t>Příloha č. 2 ZD</t>
  </si>
  <si>
    <t>VÝKAZ VÝMĚR - POLOŽKOVÝ ROZPOČET</t>
  </si>
  <si>
    <t>Č. pol.</t>
  </si>
  <si>
    <t>Název zboží</t>
  </si>
  <si>
    <t>Rozměry</t>
  </si>
  <si>
    <t>Množství celkem</t>
  </si>
  <si>
    <t>Cena jednotková bez DPH</t>
  </si>
  <si>
    <t>Cena celkem bez DPH</t>
  </si>
  <si>
    <t>cm</t>
  </si>
  <si>
    <t>ks</t>
  </si>
  <si>
    <t>lav. sestava 3 místa</t>
  </si>
  <si>
    <t>lav. sestava 5 míst</t>
  </si>
  <si>
    <t>lav. sestava 8 míst</t>
  </si>
  <si>
    <t>lav. sestava 11 míst</t>
  </si>
  <si>
    <t>pracovní stůl</t>
  </si>
  <si>
    <t>120 x 75,5 x 50</t>
  </si>
  <si>
    <t>stůl jednací</t>
  </si>
  <si>
    <t>DPH</t>
  </si>
  <si>
    <t>Cena celkem včetně DPH</t>
  </si>
  <si>
    <t>Uchazeč:</t>
  </si>
  <si>
    <t>Doplnit úpný název uchazeče</t>
  </si>
  <si>
    <t>............................................................</t>
  </si>
  <si>
    <t>podpis uchazeče</t>
  </si>
  <si>
    <t>350 x 75,5 x 120</t>
  </si>
  <si>
    <t>180 x 76 x 50</t>
  </si>
  <si>
    <t>300 x 76 x 50</t>
  </si>
  <si>
    <t>480 x76 x 50</t>
  </si>
  <si>
    <t>660 x 76 x 50</t>
  </si>
  <si>
    <t>počítačová katedra velká</t>
  </si>
  <si>
    <t>počítačová katedra střední</t>
  </si>
  <si>
    <t>počítačová katedra malá</t>
  </si>
  <si>
    <t>180 x 1205 x 1000</t>
  </si>
  <si>
    <t>1300 x 1200 x 800</t>
  </si>
  <si>
    <t>1200 x 1205 x 600</t>
  </si>
  <si>
    <t>skříň pro AV technologie</t>
  </si>
  <si>
    <t>1062 x 636 x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</si>
</sst>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indent="1"/>
      <protection/>
    </xf>
    <xf numFmtId="0" fontId="0" fillId="0" borderId="1" xfId="0" applyFont="1" applyBorder="1" applyAlignment="1" applyProtection="1">
      <alignment horizontal="right" vertical="center" indent="1"/>
      <protection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4" fontId="0" fillId="0" borderId="1" xfId="0" applyNumberFormat="1" applyBorder="1" applyAlignment="1" applyProtection="1">
      <alignment horizontal="right" vertical="center" indent="1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 indent="1"/>
      <protection/>
    </xf>
    <xf numFmtId="0" fontId="0" fillId="0" borderId="0" xfId="0" applyAlignment="1" applyProtection="1">
      <alignment horizontal="center"/>
      <protection/>
    </xf>
    <xf numFmtId="0" fontId="4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20" applyFont="1" applyProtection="1">
      <alignment/>
      <protection/>
    </xf>
    <xf numFmtId="0" fontId="4" fillId="0" borderId="0" xfId="20" applyFont="1" applyFill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indent="1"/>
      <protection/>
    </xf>
    <xf numFmtId="0" fontId="0" fillId="0" borderId="4" xfId="0" applyBorder="1" applyAlignment="1" applyProtection="1">
      <alignment horizontal="left" indent="1"/>
      <protection/>
    </xf>
    <xf numFmtId="4" fontId="2" fillId="0" borderId="4" xfId="0" applyNumberFormat="1" applyFont="1" applyBorder="1" applyAlignment="1" applyProtection="1">
      <alignment horizontal="right" indent="1"/>
      <protection/>
    </xf>
    <xf numFmtId="4" fontId="2" fillId="0" borderId="3" xfId="0" applyNumberFormat="1" applyFont="1" applyBorder="1" applyAlignment="1" applyProtection="1">
      <alignment horizontal="right" indent="1"/>
      <protection/>
    </xf>
    <xf numFmtId="0" fontId="5" fillId="0" borderId="0" xfId="2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28.8515625" style="1" bestFit="1" customWidth="1"/>
    <col min="3" max="3" width="30.00390625" style="1" customWidth="1"/>
    <col min="4" max="4" width="10.00390625" style="1" customWidth="1"/>
    <col min="5" max="5" width="12.421875" style="1" customWidth="1"/>
    <col min="6" max="6" width="13.57421875" style="1" customWidth="1"/>
    <col min="7" max="16384" width="9.140625" style="1" customWidth="1"/>
  </cols>
  <sheetData>
    <row r="1" spans="1:2" ht="15">
      <c r="A1" s="28" t="s">
        <v>1</v>
      </c>
      <c r="B1" s="28"/>
    </row>
    <row r="3" spans="1:6" ht="18.75">
      <c r="A3" s="29" t="s">
        <v>2</v>
      </c>
      <c r="B3" s="29"/>
      <c r="C3" s="29"/>
      <c r="D3" s="29"/>
      <c r="E3" s="29"/>
      <c r="F3" s="29"/>
    </row>
    <row r="5" spans="1:6" ht="45">
      <c r="A5" s="30" t="s">
        <v>3</v>
      </c>
      <c r="B5" s="30" t="s">
        <v>4</v>
      </c>
      <c r="C5" s="2" t="s">
        <v>5</v>
      </c>
      <c r="D5" s="3" t="s">
        <v>6</v>
      </c>
      <c r="E5" s="3" t="s">
        <v>7</v>
      </c>
      <c r="F5" s="3" t="s">
        <v>8</v>
      </c>
    </row>
    <row r="6" spans="1:6" ht="15">
      <c r="A6" s="31"/>
      <c r="B6" s="31"/>
      <c r="C6" s="2" t="s">
        <v>9</v>
      </c>
      <c r="D6" s="3" t="s">
        <v>10</v>
      </c>
      <c r="E6" s="3" t="s">
        <v>0</v>
      </c>
      <c r="F6" s="3" t="s">
        <v>0</v>
      </c>
    </row>
    <row r="7" spans="1:6" ht="15">
      <c r="A7" s="4">
        <v>1</v>
      </c>
      <c r="B7" s="5" t="s">
        <v>11</v>
      </c>
      <c r="C7" s="5" t="s">
        <v>25</v>
      </c>
      <c r="D7" s="6">
        <v>5</v>
      </c>
      <c r="E7" s="7"/>
      <c r="F7" s="8">
        <f aca="true" t="shared" si="0" ref="F7:F16">D7*E7</f>
        <v>0</v>
      </c>
    </row>
    <row r="8" spans="1:6" ht="15">
      <c r="A8" s="4">
        <v>2</v>
      </c>
      <c r="B8" s="5" t="s">
        <v>12</v>
      </c>
      <c r="C8" s="5" t="s">
        <v>26</v>
      </c>
      <c r="D8" s="6">
        <v>3</v>
      </c>
      <c r="E8" s="7"/>
      <c r="F8" s="8">
        <f t="shared" si="0"/>
        <v>0</v>
      </c>
    </row>
    <row r="9" spans="1:6" ht="15">
      <c r="A9" s="4">
        <v>3</v>
      </c>
      <c r="B9" s="5" t="s">
        <v>13</v>
      </c>
      <c r="C9" s="5" t="s">
        <v>27</v>
      </c>
      <c r="D9" s="6">
        <v>6</v>
      </c>
      <c r="E9" s="7"/>
      <c r="F9" s="8">
        <f t="shared" si="0"/>
        <v>0</v>
      </c>
    </row>
    <row r="10" spans="1:6" ht="15">
      <c r="A10" s="4">
        <v>4</v>
      </c>
      <c r="B10" s="5" t="s">
        <v>14</v>
      </c>
      <c r="C10" s="5" t="s">
        <v>28</v>
      </c>
      <c r="D10" s="6">
        <v>15</v>
      </c>
      <c r="E10" s="7"/>
      <c r="F10" s="8">
        <f t="shared" si="0"/>
        <v>0</v>
      </c>
    </row>
    <row r="11" spans="1:6" ht="15">
      <c r="A11" s="4">
        <v>5</v>
      </c>
      <c r="B11" s="5" t="s">
        <v>29</v>
      </c>
      <c r="C11" s="5" t="s">
        <v>32</v>
      </c>
      <c r="D11" s="6">
        <v>2</v>
      </c>
      <c r="E11" s="7"/>
      <c r="F11" s="8">
        <f t="shared" si="0"/>
        <v>0</v>
      </c>
    </row>
    <row r="12" spans="1:6" ht="15">
      <c r="A12" s="4">
        <v>6</v>
      </c>
      <c r="B12" s="5" t="s">
        <v>30</v>
      </c>
      <c r="C12" s="5" t="s">
        <v>33</v>
      </c>
      <c r="D12" s="6">
        <v>1</v>
      </c>
      <c r="E12" s="7"/>
      <c r="F12" s="8">
        <f t="shared" si="0"/>
        <v>0</v>
      </c>
    </row>
    <row r="13" spans="1:6" ht="15">
      <c r="A13" s="4">
        <v>7</v>
      </c>
      <c r="B13" s="5" t="s">
        <v>31</v>
      </c>
      <c r="C13" s="5" t="s">
        <v>34</v>
      </c>
      <c r="D13" s="6">
        <v>1</v>
      </c>
      <c r="E13" s="7"/>
      <c r="F13" s="8">
        <f t="shared" si="0"/>
        <v>0</v>
      </c>
    </row>
    <row r="14" spans="1:6" ht="15">
      <c r="A14" s="4">
        <v>8</v>
      </c>
      <c r="B14" s="5" t="s">
        <v>35</v>
      </c>
      <c r="C14" s="5" t="s">
        <v>36</v>
      </c>
      <c r="D14" s="6">
        <v>1</v>
      </c>
      <c r="E14" s="7"/>
      <c r="F14" s="8">
        <f t="shared" si="0"/>
        <v>0</v>
      </c>
    </row>
    <row r="15" spans="1:6" ht="15">
      <c r="A15" s="4">
        <v>9</v>
      </c>
      <c r="B15" s="5" t="s">
        <v>15</v>
      </c>
      <c r="C15" s="5" t="s">
        <v>16</v>
      </c>
      <c r="D15" s="6">
        <v>4</v>
      </c>
      <c r="E15" s="7"/>
      <c r="F15" s="8">
        <f t="shared" si="0"/>
        <v>0</v>
      </c>
    </row>
    <row r="16" spans="1:6" ht="15">
      <c r="A16" s="4">
        <v>10</v>
      </c>
      <c r="B16" s="5" t="s">
        <v>17</v>
      </c>
      <c r="C16" s="5" t="s">
        <v>24</v>
      </c>
      <c r="D16" s="6">
        <v>1</v>
      </c>
      <c r="E16" s="7"/>
      <c r="F16" s="8">
        <f t="shared" si="0"/>
        <v>0</v>
      </c>
    </row>
    <row r="17" spans="1:6" ht="15">
      <c r="A17" s="23" t="s">
        <v>8</v>
      </c>
      <c r="B17" s="9"/>
      <c r="C17" s="9"/>
      <c r="D17" s="10"/>
      <c r="E17" s="25">
        <f>SUM(F7:F16)</f>
        <v>0</v>
      </c>
      <c r="F17" s="26"/>
    </row>
    <row r="18" spans="1:6" ht="15">
      <c r="A18" s="24" t="s">
        <v>18</v>
      </c>
      <c r="B18" s="11"/>
      <c r="C18" s="11"/>
      <c r="D18" s="12"/>
      <c r="E18" s="25">
        <f>ROUND(E17*0.21,2)</f>
        <v>0</v>
      </c>
      <c r="F18" s="26"/>
    </row>
    <row r="19" spans="1:6" ht="15">
      <c r="A19" s="23" t="s">
        <v>19</v>
      </c>
      <c r="B19" s="9"/>
      <c r="C19" s="9"/>
      <c r="D19" s="10"/>
      <c r="E19" s="25">
        <f>E17+E18</f>
        <v>0</v>
      </c>
      <c r="F19" s="26"/>
    </row>
    <row r="20" spans="1:6" ht="15">
      <c r="A20" s="13"/>
      <c r="B20" s="13"/>
      <c r="C20" s="13"/>
      <c r="D20" s="13"/>
      <c r="E20" s="14"/>
      <c r="F20" s="14"/>
    </row>
    <row r="21" ht="15">
      <c r="A21" s="15"/>
    </row>
    <row r="22" spans="1:6" ht="15">
      <c r="A22" s="16" t="s">
        <v>20</v>
      </c>
      <c r="B22" s="17"/>
      <c r="C22" s="18"/>
      <c r="D22" s="19"/>
      <c r="E22" s="20"/>
      <c r="F22" s="20"/>
    </row>
    <row r="23" spans="1:6" ht="15">
      <c r="A23" s="21"/>
      <c r="B23" s="22" t="s">
        <v>21</v>
      </c>
      <c r="C23" s="18"/>
      <c r="D23" s="18"/>
      <c r="E23" s="20"/>
      <c r="F23" s="20"/>
    </row>
    <row r="24" spans="1:6" ht="15">
      <c r="A24" s="21"/>
      <c r="B24" s="22"/>
      <c r="C24" s="18"/>
      <c r="D24" s="18"/>
      <c r="E24" s="20"/>
      <c r="F24" s="20"/>
    </row>
    <row r="25" spans="1:6" ht="15">
      <c r="A25" s="21"/>
      <c r="B25" s="21"/>
      <c r="C25" s="21"/>
      <c r="D25" s="17"/>
      <c r="E25" s="18"/>
      <c r="F25" s="20"/>
    </row>
    <row r="26" spans="1:5" ht="15">
      <c r="A26" s="21"/>
      <c r="B26" s="21"/>
      <c r="C26" s="17"/>
      <c r="D26" s="27" t="s">
        <v>22</v>
      </c>
      <c r="E26" s="27"/>
    </row>
    <row r="27" spans="4:5" ht="15">
      <c r="D27" s="27" t="s">
        <v>23</v>
      </c>
      <c r="E27" s="27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</sheetData>
  <sheetProtection password="D911" sheet="1" objects="1" scenarios="1" formatCells="0" formatRows="0"/>
  <mergeCells count="9">
    <mergeCell ref="E18:F18"/>
    <mergeCell ref="E19:F19"/>
    <mergeCell ref="D26:E26"/>
    <mergeCell ref="D27:E27"/>
    <mergeCell ref="A1:B1"/>
    <mergeCell ref="A3:F3"/>
    <mergeCell ref="A5:A6"/>
    <mergeCell ref="B5:B6"/>
    <mergeCell ref="E17:F17"/>
  </mergeCells>
  <printOptions horizontalCentered="1"/>
  <pageMargins left="0.7086614173228347" right="0.7086614173228347" top="1.7716535433070868" bottom="1.1811023622047245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2013-10-10T15:16:05Z</cp:lastPrinted>
  <dcterms:created xsi:type="dcterms:W3CDTF">2012-10-03T13:07:47Z</dcterms:created>
  <dcterms:modified xsi:type="dcterms:W3CDTF">2013-10-11T20:48:54Z</dcterms:modified>
  <cp:category/>
  <cp:version/>
  <cp:contentType/>
  <cp:contentStatus/>
</cp:coreProperties>
</file>